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ownloads\Cải tạo KS-HÂ\3.Mời thầu Gói 2 - Sơn PU nội thất\"/>
    </mc:Choice>
  </mc:AlternateContent>
  <xr:revisionPtr revIDLastSave="0" documentId="13_ncr:1_{10761426-36A8-4520-BABA-7704CDE36D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g gia du thau" sheetId="12" r:id="rId1"/>
    <sheet name="PL222" sheetId="1" state="hidden" r:id="rId2"/>
    <sheet name="PL3-trinh" sheetId="3" state="hidden" r:id="rId3"/>
  </sheets>
  <externalReferences>
    <externalReference r:id="rId4"/>
  </externalReferences>
  <definedNames>
    <definedName name="_________________________NMD8" localSheetId="0" hidden="1">{"'Sheet1'!$L$16"}</definedName>
    <definedName name="_________________________NMD8" hidden="1">{"'Sheet1'!$L$16"}</definedName>
    <definedName name="_______________________Goi8" localSheetId="0" hidden="1">{"'Sheet1'!$L$16"}</definedName>
    <definedName name="_______________________Goi8" hidden="1">{"'Sheet1'!$L$16"}</definedName>
    <definedName name="_______________________li12" localSheetId="0" hidden="1">{"'Sheet1'!$L$16"}</definedName>
    <definedName name="_______________________li12" hidden="1">{"'Sheet1'!$L$16"}</definedName>
    <definedName name="_____________________VT3" localSheetId="0" hidden="1">{"'Sheet1'!$L$16"}</definedName>
    <definedName name="_____________________VT3" hidden="1">{"'Sheet1'!$L$16"}</definedName>
    <definedName name="____________________VT3" localSheetId="0" hidden="1">{"'Sheet1'!$L$16"}</definedName>
    <definedName name="____________________VT3" hidden="1">{"'Sheet1'!$L$16"}</definedName>
    <definedName name="___________________VT3" localSheetId="0" hidden="1">{"'Sheet1'!$L$16"}</definedName>
    <definedName name="___________________VT3" hidden="1">{"'Sheet1'!$L$16"}</definedName>
    <definedName name="__________________Goi8" localSheetId="0" hidden="1">{"'Sheet1'!$L$16"}</definedName>
    <definedName name="__________________Goi8" hidden="1">{"'Sheet1'!$L$16"}</definedName>
    <definedName name="__________________tt3" localSheetId="0" hidden="1">{"'Sheet1'!$L$16"}</definedName>
    <definedName name="__________________tt3" hidden="1">{"'Sheet1'!$L$16"}</definedName>
    <definedName name="__________________VT3" localSheetId="0" hidden="1">{"'Sheet1'!$L$16"}</definedName>
    <definedName name="__________________VT3" hidden="1">{"'Sheet1'!$L$16"}</definedName>
    <definedName name="_________________CN1" localSheetId="0" hidden="1">{"'Sheet1'!$L$16"}</definedName>
    <definedName name="_________________CN1" hidden="1">{"'Sheet1'!$L$16"}</definedName>
    <definedName name="_________________Goi8" localSheetId="0" hidden="1">{"'Sheet1'!$L$16"}</definedName>
    <definedName name="_________________Goi8" hidden="1">{"'Sheet1'!$L$16"}</definedName>
    <definedName name="_________________LAN3" localSheetId="0" hidden="1">{"'Sheet1'!$L$16"}</definedName>
    <definedName name="_________________LAN3" hidden="1">{"'Sheet1'!$L$16"}</definedName>
    <definedName name="_________________PA3" localSheetId="0" hidden="1">{"'Sheet1'!$L$16"}</definedName>
    <definedName name="_________________PA3" hidden="1">{"'Sheet1'!$L$16"}</definedName>
    <definedName name="_________________tt3" localSheetId="0" hidden="1">{"'Sheet1'!$L$16"}</definedName>
    <definedName name="_________________tt3" hidden="1">{"'Sheet1'!$L$16"}</definedName>
    <definedName name="_________________VT3" localSheetId="0" hidden="1">{"'Sheet1'!$L$16"}</definedName>
    <definedName name="_________________VT3" hidden="1">{"'Sheet1'!$L$16"}</definedName>
    <definedName name="________________Goi8" localSheetId="0" hidden="1">{"'Sheet1'!$L$16"}</definedName>
    <definedName name="________________Goi8" hidden="1">{"'Sheet1'!$L$16"}</definedName>
    <definedName name="________________LAN3" localSheetId="0" hidden="1">{"'Sheet1'!$L$16"}</definedName>
    <definedName name="________________LAN3" hidden="1">{"'Sheet1'!$L$16"}</definedName>
    <definedName name="________________NSO2" localSheetId="0" hidden="1">{"'Sheet1'!$L$16"}</definedName>
    <definedName name="________________NSO2" hidden="1">{"'Sheet1'!$L$16"}</definedName>
    <definedName name="________________PA3" localSheetId="0" hidden="1">{"'Sheet1'!$L$16"}</definedName>
    <definedName name="________________PA3" hidden="1">{"'Sheet1'!$L$16"}</definedName>
    <definedName name="________________tt3" localSheetId="0" hidden="1">{"'Sheet1'!$L$16"}</definedName>
    <definedName name="________________tt3" hidden="1">{"'Sheet1'!$L$16"}</definedName>
    <definedName name="________________VT3" localSheetId="0" hidden="1">{"'Sheet1'!$L$16"}</definedName>
    <definedName name="________________VT3" hidden="1">{"'Sheet1'!$L$16"}</definedName>
    <definedName name="_______________Goi8" localSheetId="0" hidden="1">{"'Sheet1'!$L$16"}</definedName>
    <definedName name="_______________Goi8" hidden="1">{"'Sheet1'!$L$16"}</definedName>
    <definedName name="_______________LAN3" localSheetId="0" hidden="1">{"'Sheet1'!$L$16"}</definedName>
    <definedName name="_______________LAN3" hidden="1">{"'Sheet1'!$L$16"}</definedName>
    <definedName name="_______________NSO2" localSheetId="0" hidden="1">{"'Sheet1'!$L$16"}</definedName>
    <definedName name="_______________NSO2" hidden="1">{"'Sheet1'!$L$16"}</definedName>
    <definedName name="_______________PA3" localSheetId="0" hidden="1">{"'Sheet1'!$L$16"}</definedName>
    <definedName name="_______________PA3" hidden="1">{"'Sheet1'!$L$16"}</definedName>
    <definedName name="_______________tt3" localSheetId="0" hidden="1">{"'Sheet1'!$L$16"}</definedName>
    <definedName name="_______________tt3" hidden="1">{"'Sheet1'!$L$16"}</definedName>
    <definedName name="_______________VT3" localSheetId="0" hidden="1">{"'Sheet1'!$L$16"}</definedName>
    <definedName name="_______________VT3" hidden="1">{"'Sheet1'!$L$16"}</definedName>
    <definedName name="______________Goi8" localSheetId="0" hidden="1">{"'Sheet1'!$L$16"}</definedName>
    <definedName name="______________Goi8" hidden="1">{"'Sheet1'!$L$16"}</definedName>
    <definedName name="______________LAN3" localSheetId="0" hidden="1">{"'Sheet1'!$L$16"}</definedName>
    <definedName name="______________LAN3" hidden="1">{"'Sheet1'!$L$16"}</definedName>
    <definedName name="______________NSO2" localSheetId="0" hidden="1">{"'Sheet1'!$L$16"}</definedName>
    <definedName name="______________NSO2" hidden="1">{"'Sheet1'!$L$16"}</definedName>
    <definedName name="______________PA3" localSheetId="0" hidden="1">{"'Sheet1'!$L$16"}</definedName>
    <definedName name="______________PA3" hidden="1">{"'Sheet1'!$L$16"}</definedName>
    <definedName name="______________tt3" localSheetId="0" hidden="1">{"'Sheet1'!$L$16"}</definedName>
    <definedName name="______________tt3" hidden="1">{"'Sheet1'!$L$16"}</definedName>
    <definedName name="______________VT3" localSheetId="0" hidden="1">{"'Sheet1'!$L$16"}</definedName>
    <definedName name="______________VT3" hidden="1">{"'Sheet1'!$L$16"}</definedName>
    <definedName name="_____________Goi8" localSheetId="0" hidden="1">{"'Sheet1'!$L$16"}</definedName>
    <definedName name="_____________Goi8" hidden="1">{"'Sheet1'!$L$16"}</definedName>
    <definedName name="_____________h1" localSheetId="0" hidden="1">{"'Sheet1'!$L$16"}</definedName>
    <definedName name="_____________h1" hidden="1">{"'Sheet1'!$L$16"}</definedName>
    <definedName name="_____________LAN3" localSheetId="0" hidden="1">{"'Sheet1'!$L$16"}</definedName>
    <definedName name="_____________LAN3" hidden="1">{"'Sheet1'!$L$16"}</definedName>
    <definedName name="_____________NSO2" localSheetId="0" hidden="1">{"'Sheet1'!$L$16"}</definedName>
    <definedName name="_____________NSO2" hidden="1">{"'Sheet1'!$L$16"}</definedName>
    <definedName name="_____________PA3" localSheetId="0" hidden="1">{"'Sheet1'!$L$16"}</definedName>
    <definedName name="_____________PA3" hidden="1">{"'Sheet1'!$L$16"}</definedName>
    <definedName name="_____________tb2" localSheetId="0" hidden="1">{"'Sheet1'!$L$16"}</definedName>
    <definedName name="_____________tb2" hidden="1">{"'Sheet1'!$L$16"}</definedName>
    <definedName name="_____________tt3" localSheetId="0" hidden="1">{"'Sheet1'!$L$16"}</definedName>
    <definedName name="_____________tt3" hidden="1">{"'Sheet1'!$L$16"}</definedName>
    <definedName name="_____________VT3" localSheetId="0" hidden="1">{"'Sheet1'!$L$16"}</definedName>
    <definedName name="_____________VT3" hidden="1">{"'Sheet1'!$L$16"}</definedName>
    <definedName name="____________a1" localSheetId="0" hidden="1">{"'Sheet1'!$L$16"}</definedName>
    <definedName name="____________a1" hidden="1">{"'Sheet1'!$L$16"}</definedName>
    <definedName name="____________a2" localSheetId="0" hidden="1">{"'Sheet1'!$L$16"}</definedName>
    <definedName name="____________a2" hidden="1">{"'Sheet1'!$L$16"}</definedName>
    <definedName name="____________fj5" localSheetId="0" hidden="1">{"'Sheet1'!$L$16"}</definedName>
    <definedName name="____________fj5" hidden="1">{"'Sheet1'!$L$16"}</definedName>
    <definedName name="____________Goi8" localSheetId="0" hidden="1">{"'Sheet1'!$L$16"}</definedName>
    <definedName name="____________Goi8" hidden="1">{"'Sheet1'!$L$16"}</definedName>
    <definedName name="____________h1" localSheetId="0" hidden="1">{"'Sheet1'!$L$16"}</definedName>
    <definedName name="____________h1" hidden="1">{"'Sheet1'!$L$16"}</definedName>
    <definedName name="____________HUY1" localSheetId="0" hidden="1">{"'Sheet1'!$L$16"}</definedName>
    <definedName name="____________HUY1" hidden="1">{"'Sheet1'!$L$16"}</definedName>
    <definedName name="____________HUY2" localSheetId="0" hidden="1">{"'Sheet1'!$L$16"}</definedName>
    <definedName name="____________HUY2" hidden="1">{"'Sheet1'!$L$16"}</definedName>
    <definedName name="____________LAN3" localSheetId="0" hidden="1">{"'Sheet1'!$L$16"}</definedName>
    <definedName name="____________LAN3" hidden="1">{"'Sheet1'!$L$16"}</definedName>
    <definedName name="____________NSO2" localSheetId="0" hidden="1">{"'Sheet1'!$L$16"}</definedName>
    <definedName name="____________NSO2" hidden="1">{"'Sheet1'!$L$16"}</definedName>
    <definedName name="____________nh58" localSheetId="0" hidden="1">{"'Sheet1'!$L$16"}</definedName>
    <definedName name="____________nh58" hidden="1">{"'Sheet1'!$L$16"}</definedName>
    <definedName name="____________PA3" localSheetId="0" hidden="1">{"'Sheet1'!$L$16"}</definedName>
    <definedName name="____________PA3" hidden="1">{"'Sheet1'!$L$16"}</definedName>
    <definedName name="____________PL5" localSheetId="0" hidden="1">{"'Sheet1'!$L$16"}</definedName>
    <definedName name="____________PL5" hidden="1">{"'Sheet1'!$L$16"}</definedName>
    <definedName name="____________tb2" localSheetId="0" hidden="1">{"'Sheet1'!$L$16"}</definedName>
    <definedName name="____________tb2" hidden="1">{"'Sheet1'!$L$16"}</definedName>
    <definedName name="____________tt3" localSheetId="0" hidden="1">{"'Sheet1'!$L$16"}</definedName>
    <definedName name="____________tt3" hidden="1">{"'Sheet1'!$L$16"}</definedName>
    <definedName name="____________VT3" localSheetId="0" hidden="1">{"'Sheet1'!$L$16"}</definedName>
    <definedName name="____________VT3" hidden="1">{"'Sheet1'!$L$16"}</definedName>
    <definedName name="___________a1" localSheetId="0" hidden="1">{"'Sheet1'!$L$16"}</definedName>
    <definedName name="___________a1" hidden="1">{"'Sheet1'!$L$16"}</definedName>
    <definedName name="___________a2" localSheetId="0" hidden="1">{"'Sheet1'!$L$16"}</definedName>
    <definedName name="___________a2" hidden="1">{"'Sheet1'!$L$16"}</definedName>
    <definedName name="___________aa1" localSheetId="0" hidden="1">{"'Sheet1'!$L$16"}</definedName>
    <definedName name="___________aa1" hidden="1">{"'Sheet1'!$L$16"}</definedName>
    <definedName name="___________CN1" localSheetId="0" hidden="1">{"'Sheet1'!$L$16"}</definedName>
    <definedName name="___________CN1" hidden="1">{"'Sheet1'!$L$16"}</definedName>
    <definedName name="___________CT2" localSheetId="0" hidden="1">{"'Sheet1'!$L$16"}</definedName>
    <definedName name="___________CT2" hidden="1">{"'Sheet1'!$L$16"}</definedName>
    <definedName name="___________fj5" localSheetId="0" hidden="1">{"'Sheet1'!$L$16"}</definedName>
    <definedName name="___________fj5" hidden="1">{"'Sheet1'!$L$16"}</definedName>
    <definedName name="___________Goi8" localSheetId="0" hidden="1">{"'Sheet1'!$L$16"}</definedName>
    <definedName name="___________Goi8" hidden="1">{"'Sheet1'!$L$16"}</definedName>
    <definedName name="___________h1" localSheetId="0" hidden="1">{"'Sheet1'!$L$16"}</definedName>
    <definedName name="___________h1" hidden="1">{"'Sheet1'!$L$16"}</definedName>
    <definedName name="___________hu1" localSheetId="0" hidden="1">{"'Sheet1'!$L$16"}</definedName>
    <definedName name="___________hu1" hidden="1">{"'Sheet1'!$L$16"}</definedName>
    <definedName name="___________hu2" localSheetId="0" hidden="1">{"'Sheet1'!$L$16"}</definedName>
    <definedName name="___________hu2" hidden="1">{"'Sheet1'!$L$16"}</definedName>
    <definedName name="___________hu5" localSheetId="0" hidden="1">{"'Sheet1'!$L$16"}</definedName>
    <definedName name="___________hu5" hidden="1">{"'Sheet1'!$L$16"}</definedName>
    <definedName name="___________hu6" localSheetId="0" hidden="1">{"'Sheet1'!$L$16"}</definedName>
    <definedName name="___________hu6" hidden="1">{"'Sheet1'!$L$16"}</definedName>
    <definedName name="___________HUY1" localSheetId="0" hidden="1">{"'Sheet1'!$L$16"}</definedName>
    <definedName name="___________HUY1" hidden="1">{"'Sheet1'!$L$16"}</definedName>
    <definedName name="___________HUY2" localSheetId="0" hidden="1">{"'Sheet1'!$L$16"}</definedName>
    <definedName name="___________HUY2" hidden="1">{"'Sheet1'!$L$16"}</definedName>
    <definedName name="___________Lan1" localSheetId="0" hidden="1">{"'Sheet1'!$L$16"}</definedName>
    <definedName name="___________Lan1" hidden="1">{"'Sheet1'!$L$16"}</definedName>
    <definedName name="___________LAN3" localSheetId="0" hidden="1">{"'Sheet1'!$L$16"}</definedName>
    <definedName name="___________LAN3" hidden="1">{"'Sheet1'!$L$16"}</definedName>
    <definedName name="___________m4" localSheetId="0" hidden="1">{"'Sheet1'!$L$16"}</definedName>
    <definedName name="___________m4" hidden="1">{"'Sheet1'!$L$16"}</definedName>
    <definedName name="___________NSO2" localSheetId="0" hidden="1">{"'Sheet1'!$L$16"}</definedName>
    <definedName name="___________NSO2" hidden="1">{"'Sheet1'!$L$16"}</definedName>
    <definedName name="___________nh58" localSheetId="0" hidden="1">{"'Sheet1'!$L$16"}</definedName>
    <definedName name="___________nh58" hidden="1">{"'Sheet1'!$L$16"}</definedName>
    <definedName name="___________PA3" localSheetId="0" hidden="1">{"'Sheet1'!$L$16"}</definedName>
    <definedName name="___________PA3" hidden="1">{"'Sheet1'!$L$16"}</definedName>
    <definedName name="___________PL5" localSheetId="0" hidden="1">{"'Sheet1'!$L$16"}</definedName>
    <definedName name="___________PL5" hidden="1">{"'Sheet1'!$L$16"}</definedName>
    <definedName name="___________QTM12" localSheetId="0" hidden="1">{"'Sheet1'!$L$16"}</definedName>
    <definedName name="___________QTM12" hidden="1">{"'Sheet1'!$L$16"}</definedName>
    <definedName name="___________T4" localSheetId="0" hidden="1">{"'Sheet1'!$L$16"}</definedName>
    <definedName name="___________T4" hidden="1">{"'Sheet1'!$L$16"}</definedName>
    <definedName name="___________tb2" localSheetId="0" hidden="1">{"'Sheet1'!$L$16"}</definedName>
    <definedName name="___________tb2" hidden="1">{"'Sheet1'!$L$16"}</definedName>
    <definedName name="___________tt3" localSheetId="0" hidden="1">{"'Sheet1'!$L$16"}</definedName>
    <definedName name="___________tt3" hidden="1">{"'Sheet1'!$L$16"}</definedName>
    <definedName name="___________TT31" localSheetId="0" hidden="1">{"'Sheet1'!$L$16"}</definedName>
    <definedName name="___________TT31" hidden="1">{"'Sheet1'!$L$16"}</definedName>
    <definedName name="___________VLP2" localSheetId="0" hidden="1">{"'Sheet1'!$L$16"}</definedName>
    <definedName name="___________VLP2" hidden="1">{"'Sheet1'!$L$16"}</definedName>
    <definedName name="___________VT3" localSheetId="0" hidden="1">{"'Sheet1'!$L$16"}</definedName>
    <definedName name="___________VT3" hidden="1">{"'Sheet1'!$L$16"}</definedName>
    <definedName name="__________a1" localSheetId="0" hidden="1">{"'Sheet1'!$L$16"}</definedName>
    <definedName name="__________a1" hidden="1">{"'Sheet1'!$L$16"}</definedName>
    <definedName name="__________a2" localSheetId="0" hidden="1">{"'Sheet1'!$L$16"}</definedName>
    <definedName name="__________a2" hidden="1">{"'Sheet1'!$L$16"}</definedName>
    <definedName name="__________aa1" localSheetId="0" hidden="1">{"'Sheet1'!$L$16"}</definedName>
    <definedName name="__________aa1" hidden="1">{"'Sheet1'!$L$16"}</definedName>
    <definedName name="__________CN1" localSheetId="0" hidden="1">{"'Sheet1'!$L$16"}</definedName>
    <definedName name="__________CN1" hidden="1">{"'Sheet1'!$L$16"}</definedName>
    <definedName name="__________CT2" localSheetId="0" hidden="1">{"'Sheet1'!$L$16"}</definedName>
    <definedName name="__________CT2" hidden="1">{"'Sheet1'!$L$16"}</definedName>
    <definedName name="__________DT10" localSheetId="0" hidden="1">{"'Sheet1'!$L$16"}</definedName>
    <definedName name="__________DT10" hidden="1">{"'Sheet1'!$L$16"}</definedName>
    <definedName name="__________fj5" localSheetId="0" hidden="1">{"'Sheet1'!$L$16"}</definedName>
    <definedName name="__________fj5" hidden="1">{"'Sheet1'!$L$16"}</definedName>
    <definedName name="__________Goi8" localSheetId="0" hidden="1">{"'Sheet1'!$L$16"}</definedName>
    <definedName name="__________Goi8" hidden="1">{"'Sheet1'!$L$16"}</definedName>
    <definedName name="__________h1" localSheetId="0" hidden="1">{"'Sheet1'!$L$16"}</definedName>
    <definedName name="__________h1" hidden="1">{"'Sheet1'!$L$16"}</definedName>
    <definedName name="__________h2" localSheetId="0" hidden="1">{"'Sheet1'!$L$16"}</definedName>
    <definedName name="__________h2" hidden="1">{"'Sheet1'!$L$16"}</definedName>
    <definedName name="__________hu1" localSheetId="0" hidden="1">{"'Sheet1'!$L$16"}</definedName>
    <definedName name="__________hu1" hidden="1">{"'Sheet1'!$L$16"}</definedName>
    <definedName name="__________hu2" localSheetId="0" hidden="1">{"'Sheet1'!$L$16"}</definedName>
    <definedName name="__________hu2" hidden="1">{"'Sheet1'!$L$16"}</definedName>
    <definedName name="__________hu5" localSheetId="0" hidden="1">{"'Sheet1'!$L$16"}</definedName>
    <definedName name="__________hu5" hidden="1">{"'Sheet1'!$L$16"}</definedName>
    <definedName name="__________hu6" localSheetId="0" hidden="1">{"'Sheet1'!$L$16"}</definedName>
    <definedName name="__________hu6" hidden="1">{"'Sheet1'!$L$16"}</definedName>
    <definedName name="__________huy1" localSheetId="0" hidden="1">{"'Sheet1'!$L$16"}</definedName>
    <definedName name="__________huy1" hidden="1">{"'Sheet1'!$L$16"}</definedName>
    <definedName name="__________HUY2" localSheetId="0" hidden="1">{"'Sheet1'!$L$16"}</definedName>
    <definedName name="__________HUY2" hidden="1">{"'Sheet1'!$L$16"}</definedName>
    <definedName name="__________Lan1" localSheetId="0" hidden="1">{"'Sheet1'!$L$16"}</definedName>
    <definedName name="__________Lan1" hidden="1">{"'Sheet1'!$L$16"}</definedName>
    <definedName name="__________LAN3" localSheetId="0" hidden="1">{"'Sheet1'!$L$16"}</definedName>
    <definedName name="__________LAN3" hidden="1">{"'Sheet1'!$L$16"}</definedName>
    <definedName name="__________m4" localSheetId="0" hidden="1">{"'Sheet1'!$L$16"}</definedName>
    <definedName name="__________m4" hidden="1">{"'Sheet1'!$L$16"}</definedName>
    <definedName name="__________NSO2" localSheetId="0" hidden="1">{"'Sheet1'!$L$16"}</definedName>
    <definedName name="__________NSO2" hidden="1">{"'Sheet1'!$L$16"}</definedName>
    <definedName name="__________nh58" localSheetId="0" hidden="1">{"'Sheet1'!$L$16"}</definedName>
    <definedName name="__________nh58" hidden="1">{"'Sheet1'!$L$16"}</definedName>
    <definedName name="__________PA3" localSheetId="0" hidden="1">{"'Sheet1'!$L$16"}</definedName>
    <definedName name="__________PA3" hidden="1">{"'Sheet1'!$L$16"}</definedName>
    <definedName name="__________PL5" localSheetId="0" hidden="1">{"'Sheet1'!$L$16"}</definedName>
    <definedName name="__________PL5" hidden="1">{"'Sheet1'!$L$16"}</definedName>
    <definedName name="__________QTM12" localSheetId="0" hidden="1">{"'Sheet1'!$L$16"}</definedName>
    <definedName name="__________QTM12" hidden="1">{"'Sheet1'!$L$16"}</definedName>
    <definedName name="__________T4" localSheetId="0" hidden="1">{"'Sheet1'!$L$16"}</definedName>
    <definedName name="__________T4" hidden="1">{"'Sheet1'!$L$16"}</definedName>
    <definedName name="__________tb2" localSheetId="0" hidden="1">{"'Sheet1'!$L$16"}</definedName>
    <definedName name="__________tb2" hidden="1">{"'Sheet1'!$L$16"}</definedName>
    <definedName name="__________tt3" localSheetId="0" hidden="1">{"'Sheet1'!$L$16"}</definedName>
    <definedName name="__________tt3" hidden="1">{"'Sheet1'!$L$16"}</definedName>
    <definedName name="__________TT31" localSheetId="0" hidden="1">{"'Sheet1'!$L$16"}</definedName>
    <definedName name="__________TT31" hidden="1">{"'Sheet1'!$L$16"}</definedName>
    <definedName name="__________VLP2" localSheetId="0" hidden="1">{"'Sheet1'!$L$16"}</definedName>
    <definedName name="__________VLP2" hidden="1">{"'Sheet1'!$L$16"}</definedName>
    <definedName name="__________VT3" localSheetId="0" hidden="1">{"'Sheet1'!$L$16"}</definedName>
    <definedName name="__________VT3" hidden="1">{"'Sheet1'!$L$16"}</definedName>
    <definedName name="_________a1" localSheetId="0" hidden="1">{"'Sheet1'!$L$16"}</definedName>
    <definedName name="_________a1" hidden="1">{"'Sheet1'!$L$16"}</definedName>
    <definedName name="_________a2" localSheetId="0" hidden="1">{"'Sheet1'!$L$16"}</definedName>
    <definedName name="_________a2" hidden="1">{"'Sheet1'!$L$16"}</definedName>
    <definedName name="_________aa1" localSheetId="0" hidden="1">{"'Sheet1'!$L$16"}</definedName>
    <definedName name="_________aa1" hidden="1">{"'Sheet1'!$L$16"}</definedName>
    <definedName name="_________cep1" localSheetId="0" hidden="1">{"'Sheet1'!$L$16"}</definedName>
    <definedName name="_________cep1" hidden="1">{"'Sheet1'!$L$16"}</definedName>
    <definedName name="_________CN1" localSheetId="0" hidden="1">{"'Sheet1'!$L$16"}</definedName>
    <definedName name="_________CN1" hidden="1">{"'Sheet1'!$L$16"}</definedName>
    <definedName name="_________CT2" localSheetId="0" hidden="1">{"'Sheet1'!$L$16"}</definedName>
    <definedName name="_________CT2" hidden="1">{"'Sheet1'!$L$16"}</definedName>
    <definedName name="_________CT4" localSheetId="0" hidden="1">{"'Sheet1'!$L$16"}</definedName>
    <definedName name="_________CT4" hidden="1">{"'Sheet1'!$L$16"}</definedName>
    <definedName name="_________DT10" localSheetId="0" hidden="1">{"'Sheet1'!$L$16"}</definedName>
    <definedName name="_________DT10" hidden="1">{"'Sheet1'!$L$16"}</definedName>
    <definedName name="_________fj5" localSheetId="0" hidden="1">{"'Sheet1'!$L$16"}</definedName>
    <definedName name="_________fj5" hidden="1">{"'Sheet1'!$L$16"}</definedName>
    <definedName name="_________Goi8" localSheetId="0" hidden="1">{"'Sheet1'!$L$16"}</definedName>
    <definedName name="_________Goi8" hidden="1">{"'Sheet1'!$L$16"}</definedName>
    <definedName name="_________h1" localSheetId="0" hidden="1">{"'Sheet1'!$L$16"}</definedName>
    <definedName name="_________h1" hidden="1">{"'Sheet1'!$L$16"}</definedName>
    <definedName name="_________h2" localSheetId="0" hidden="1">{"'Sheet1'!$L$16"}</definedName>
    <definedName name="_________h2" hidden="1">{"'Sheet1'!$L$16"}</definedName>
    <definedName name="_________hu1" localSheetId="0" hidden="1">{"'Sheet1'!$L$16"}</definedName>
    <definedName name="_________hu1" hidden="1">{"'Sheet1'!$L$16"}</definedName>
    <definedName name="_________hu2" localSheetId="0" hidden="1">{"'Sheet1'!$L$16"}</definedName>
    <definedName name="_________hu2" hidden="1">{"'Sheet1'!$L$16"}</definedName>
    <definedName name="_________hu5" localSheetId="0" hidden="1">{"'Sheet1'!$L$16"}</definedName>
    <definedName name="_________hu5" hidden="1">{"'Sheet1'!$L$16"}</definedName>
    <definedName name="_________hu6" localSheetId="0" hidden="1">{"'Sheet1'!$L$16"}</definedName>
    <definedName name="_________hu6" hidden="1">{"'Sheet1'!$L$16"}</definedName>
    <definedName name="_________huy1" localSheetId="0" hidden="1">{"'Sheet1'!$L$16"}</definedName>
    <definedName name="_________huy1" hidden="1">{"'Sheet1'!$L$16"}</definedName>
    <definedName name="_________HUY2" localSheetId="0" hidden="1">{"'Sheet1'!$L$16"}</definedName>
    <definedName name="_________HUY2" hidden="1">{"'Sheet1'!$L$16"}</definedName>
    <definedName name="_________Lan1" localSheetId="0" hidden="1">{"'Sheet1'!$L$16"}</definedName>
    <definedName name="_________Lan1" hidden="1">{"'Sheet1'!$L$16"}</definedName>
    <definedName name="_________LAN3" localSheetId="0" hidden="1">{"'Sheet1'!$L$16"}</definedName>
    <definedName name="_________LAN3" hidden="1">{"'Sheet1'!$L$16"}</definedName>
    <definedName name="_________m4" localSheetId="0" hidden="1">{"'Sheet1'!$L$16"}</definedName>
    <definedName name="_________m4" hidden="1">{"'Sheet1'!$L$16"}</definedName>
    <definedName name="_________NSO2" localSheetId="0" hidden="1">{"'Sheet1'!$L$16"}</definedName>
    <definedName name="_________NSO2" hidden="1">{"'Sheet1'!$L$16"}</definedName>
    <definedName name="_________nh58" localSheetId="0" hidden="1">{"'Sheet1'!$L$16"}</definedName>
    <definedName name="_________nh58" hidden="1">{"'Sheet1'!$L$16"}</definedName>
    <definedName name="_________PA3" localSheetId="0" hidden="1">{"'Sheet1'!$L$16"}</definedName>
    <definedName name="_________PA3" hidden="1">{"'Sheet1'!$L$16"}</definedName>
    <definedName name="_________PL5" localSheetId="0" hidden="1">{"'Sheet1'!$L$16"}</definedName>
    <definedName name="_________PL5" hidden="1">{"'Sheet1'!$L$16"}</definedName>
    <definedName name="_________QTM12" localSheetId="0" hidden="1">{"'Sheet1'!$L$16"}</definedName>
    <definedName name="_________QTM12" hidden="1">{"'Sheet1'!$L$16"}</definedName>
    <definedName name="_________T4" localSheetId="0" hidden="1">{"'Sheet1'!$L$16"}</definedName>
    <definedName name="_________T4" hidden="1">{"'Sheet1'!$L$16"}</definedName>
    <definedName name="_________tb2" localSheetId="0" hidden="1">{"'Sheet1'!$L$16"}</definedName>
    <definedName name="_________tb2" hidden="1">{"'Sheet1'!$L$16"}</definedName>
    <definedName name="_________tt3" localSheetId="0" hidden="1">{"'Sheet1'!$L$16"}</definedName>
    <definedName name="_________tt3" hidden="1">{"'Sheet1'!$L$16"}</definedName>
    <definedName name="_________TT31" localSheetId="0" hidden="1">{"'Sheet1'!$L$16"}</definedName>
    <definedName name="_________TT31" hidden="1">{"'Sheet1'!$L$16"}</definedName>
    <definedName name="_________tu4" localSheetId="0" hidden="1">{"'Sheet1'!$L$16"}</definedName>
    <definedName name="_________tu4" hidden="1">{"'Sheet1'!$L$16"}</definedName>
    <definedName name="_________VLP2" localSheetId="0" hidden="1">{"'Sheet1'!$L$16"}</definedName>
    <definedName name="_________VLP2" hidden="1">{"'Sheet1'!$L$16"}</definedName>
    <definedName name="_________VT3" localSheetId="0" hidden="1">{"'Sheet1'!$L$16"}</definedName>
    <definedName name="_________VT3" hidden="1">{"'Sheet1'!$L$16"}</definedName>
    <definedName name="________a1" localSheetId="0" hidden="1">{"'Sheet1'!$L$16"}</definedName>
    <definedName name="________a1" hidden="1">{"'Sheet1'!$L$16"}</definedName>
    <definedName name="________a2" localSheetId="0" hidden="1">{"'Sheet1'!$L$16"}</definedName>
    <definedName name="________a2" hidden="1">{"'Sheet1'!$L$16"}</definedName>
    <definedName name="________aa1" localSheetId="0" hidden="1">{"'Sheet1'!$L$16"}</definedName>
    <definedName name="________aa1" hidden="1">{"'Sheet1'!$L$16"}</definedName>
    <definedName name="________cep1" localSheetId="0" hidden="1">{"'Sheet1'!$L$16"}</definedName>
    <definedName name="________cep1" hidden="1">{"'Sheet1'!$L$16"}</definedName>
    <definedName name="________CN1" localSheetId="0" hidden="1">{"'Sheet1'!$L$16"}</definedName>
    <definedName name="________CN1" hidden="1">{"'Sheet1'!$L$16"}</definedName>
    <definedName name="________CT2" localSheetId="0" hidden="1">{"'Sheet1'!$L$16"}</definedName>
    <definedName name="________CT2" hidden="1">{"'Sheet1'!$L$16"}</definedName>
    <definedName name="________CT3" localSheetId="0" hidden="1">{"'Sheet1'!$L$16"}</definedName>
    <definedName name="________CT3" hidden="1">{"'Sheet1'!$L$16"}</definedName>
    <definedName name="________CT4" localSheetId="0" hidden="1">{"'Sheet1'!$L$16"}</definedName>
    <definedName name="________CT4" hidden="1">{"'Sheet1'!$L$16"}</definedName>
    <definedName name="________Cty501" localSheetId="0" hidden="1">{"'Sheet1'!$L$16"}</definedName>
    <definedName name="________Cty501" hidden="1">{"'Sheet1'!$L$16"}</definedName>
    <definedName name="________DT10" localSheetId="0" hidden="1">{"'Sheet1'!$L$16"}</definedName>
    <definedName name="________DT10" hidden="1">{"'Sheet1'!$L$16"}</definedName>
    <definedName name="________fj5" localSheetId="0" hidden="1">{"'Sheet1'!$L$16"}</definedName>
    <definedName name="________fj5" hidden="1">{"'Sheet1'!$L$16"}</definedName>
    <definedName name="________Goi8" localSheetId="0" hidden="1">{"'Sheet1'!$L$16"}</definedName>
    <definedName name="________Goi8" hidden="1">{"'Sheet1'!$L$16"}</definedName>
    <definedName name="________h1" localSheetId="0" hidden="1">{"'Sheet1'!$L$16"}</definedName>
    <definedName name="________h1" hidden="1">{"'Sheet1'!$L$16"}</definedName>
    <definedName name="________h2" localSheetId="0" hidden="1">{"'Sheet1'!$L$16"}</definedName>
    <definedName name="________h2" hidden="1">{"'Sheet1'!$L$16"}</definedName>
    <definedName name="________hu1" localSheetId="0" hidden="1">{"'Sheet1'!$L$16"}</definedName>
    <definedName name="________hu1" hidden="1">{"'Sheet1'!$L$16"}</definedName>
    <definedName name="________hu2" localSheetId="0" hidden="1">{"'Sheet1'!$L$16"}</definedName>
    <definedName name="________hu2" hidden="1">{"'Sheet1'!$L$16"}</definedName>
    <definedName name="________hu5" localSheetId="0" hidden="1">{"'Sheet1'!$L$16"}</definedName>
    <definedName name="________hu5" hidden="1">{"'Sheet1'!$L$16"}</definedName>
    <definedName name="________hu6" localSheetId="0" hidden="1">{"'Sheet1'!$L$16"}</definedName>
    <definedName name="________hu6" hidden="1">{"'Sheet1'!$L$16"}</definedName>
    <definedName name="________huy1" localSheetId="0" hidden="1">{"'Sheet1'!$L$16"}</definedName>
    <definedName name="________huy1" hidden="1">{"'Sheet1'!$L$16"}</definedName>
    <definedName name="________HUY2" localSheetId="0" hidden="1">{"'Sheet1'!$L$16"}</definedName>
    <definedName name="________HUY2" hidden="1">{"'Sheet1'!$L$16"}</definedName>
    <definedName name="________k10" localSheetId="0" hidden="1">{"'Sheet1'!$L$16"}</definedName>
    <definedName name="________k10" hidden="1">{"'Sheet1'!$L$16"}</definedName>
    <definedName name="________kh41" localSheetId="0" hidden="1">{"'Sheet1'!$L$16"}</definedName>
    <definedName name="________kh41" hidden="1">{"'Sheet1'!$L$16"}</definedName>
    <definedName name="________Lan1" localSheetId="0" hidden="1">{"'Sheet1'!$L$16"}</definedName>
    <definedName name="________Lan1" hidden="1">{"'Sheet1'!$L$16"}</definedName>
    <definedName name="________LAN3" localSheetId="0" hidden="1">{"'Sheet1'!$L$16"}</definedName>
    <definedName name="________LAN3" hidden="1">{"'Sheet1'!$L$16"}</definedName>
    <definedName name="________m4" localSheetId="0" hidden="1">{"'Sheet1'!$L$16"}</definedName>
    <definedName name="________m4" hidden="1">{"'Sheet1'!$L$16"}</definedName>
    <definedName name="________moi2" localSheetId="0" hidden="1">{"'Sheet1'!$L$16"}</definedName>
    <definedName name="________moi2" hidden="1">{"'Sheet1'!$L$16"}</definedName>
    <definedName name="________NMD8" localSheetId="0" hidden="1">{"'Sheet1'!$L$16"}</definedName>
    <definedName name="________NMD8" hidden="1">{"'Sheet1'!$L$16"}</definedName>
    <definedName name="________NSO2" localSheetId="0" hidden="1">{"'Sheet1'!$L$16"}</definedName>
    <definedName name="________NSO2" hidden="1">{"'Sheet1'!$L$16"}</definedName>
    <definedName name="________nh58" localSheetId="0" hidden="1">{"'Sheet1'!$L$16"}</definedName>
    <definedName name="________nh58" hidden="1">{"'Sheet1'!$L$16"}</definedName>
    <definedName name="________PA3" localSheetId="0" hidden="1">{"'Sheet1'!$L$16"}</definedName>
    <definedName name="________PA3" hidden="1">{"'Sheet1'!$L$16"}</definedName>
    <definedName name="________pa4" localSheetId="0" hidden="1">{"'Sheet1'!$L$16"}</definedName>
    <definedName name="________pa4" hidden="1">{"'Sheet1'!$L$16"}</definedName>
    <definedName name="________PL5" localSheetId="0" hidden="1">{"'Sheet1'!$L$16"}</definedName>
    <definedName name="________PL5" hidden="1">{"'Sheet1'!$L$16"}</definedName>
    <definedName name="________QTM12" localSheetId="0" hidden="1">{"'Sheet1'!$L$16"}</definedName>
    <definedName name="________QTM12" hidden="1">{"'Sheet1'!$L$16"}</definedName>
    <definedName name="________SCL4" localSheetId="0" hidden="1">{"'Sheet1'!$L$16"}</definedName>
    <definedName name="________SCL4" hidden="1">{"'Sheet1'!$L$16"}</definedName>
    <definedName name="________sd1" localSheetId="0" hidden="1">{"'Sheet1'!$L$16"}</definedName>
    <definedName name="________sd1" hidden="1">{"'Sheet1'!$L$16"}</definedName>
    <definedName name="________sd2" localSheetId="0" hidden="1">{"'Sheet1'!$L$16"}</definedName>
    <definedName name="________sd2" hidden="1">{"'Sheet1'!$L$16"}</definedName>
    <definedName name="________SL2" localSheetId="0" hidden="1">{"'Sheet1'!$L$16"}</definedName>
    <definedName name="________SL2" hidden="1">{"'Sheet1'!$L$16"}</definedName>
    <definedName name="________T4" localSheetId="0" hidden="1">{"'Sheet1'!$L$16"}</definedName>
    <definedName name="________T4" hidden="1">{"'Sheet1'!$L$16"}</definedName>
    <definedName name="________tb2" localSheetId="0" hidden="1">{"'Sheet1'!$L$16"}</definedName>
    <definedName name="________tb2" hidden="1">{"'Sheet1'!$L$16"}</definedName>
    <definedName name="________td1" localSheetId="0" hidden="1">{"'Sheet1'!$L$16"}</definedName>
    <definedName name="________td1" hidden="1">{"'Sheet1'!$L$16"}</definedName>
    <definedName name="________tt3" localSheetId="0" hidden="1">{"'Sheet1'!$L$16"}</definedName>
    <definedName name="________tt3" hidden="1">{"'Sheet1'!$L$16"}</definedName>
    <definedName name="________TT31" localSheetId="0" hidden="1">{"'Sheet1'!$L$16"}</definedName>
    <definedName name="________TT31" hidden="1">{"'Sheet1'!$L$16"}</definedName>
    <definedName name="________tu4" localSheetId="0" hidden="1">{"'Sheet1'!$L$16"}</definedName>
    <definedName name="________tu4" hidden="1">{"'Sheet1'!$L$16"}</definedName>
    <definedName name="________tu5" localSheetId="0" hidden="1">{"'Sheet1'!$L$16"}</definedName>
    <definedName name="________tu5" hidden="1">{"'Sheet1'!$L$16"}</definedName>
    <definedName name="________TV1" localSheetId="0" hidden="1">{"'Sheet1'!$L$16"}</definedName>
    <definedName name="________TV1" hidden="1">{"'Sheet1'!$L$16"}</definedName>
    <definedName name="________VLP2" localSheetId="0" hidden="1">{"'Sheet1'!$L$16"}</definedName>
    <definedName name="________VLP2" hidden="1">{"'Sheet1'!$L$16"}</definedName>
    <definedName name="________VT3" localSheetId="0" hidden="1">{"'Sheet1'!$L$16"}</definedName>
    <definedName name="________VT3" hidden="1">{"'Sheet1'!$L$16"}</definedName>
    <definedName name="_______a1" localSheetId="0" hidden="1">{"'Sheet1'!$L$16"}</definedName>
    <definedName name="_______a1" hidden="1">{"'Sheet1'!$L$16"}</definedName>
    <definedName name="_______a2" localSheetId="0" hidden="1">{"'Sheet1'!$L$16"}</definedName>
    <definedName name="_______a2" hidden="1">{"'Sheet1'!$L$16"}</definedName>
    <definedName name="_______A4" localSheetId="0" hidden="1">{"'Sheet1'!$L$16"}</definedName>
    <definedName name="_______A4" hidden="1">{"'Sheet1'!$L$16"}</definedName>
    <definedName name="_______aa1" localSheetId="0" hidden="1">{"'Sheet1'!$L$16"}</definedName>
    <definedName name="_______aa1" hidden="1">{"'Sheet1'!$L$16"}</definedName>
    <definedName name="_______CD2" localSheetId="0" hidden="1">{"'Sheet1'!$L$16"}</definedName>
    <definedName name="_______CD2" hidden="1">{"'Sheet1'!$L$16"}</definedName>
    <definedName name="_______cep1" localSheetId="0" hidden="1">{"'Sheet1'!$L$16"}</definedName>
    <definedName name="_______cep1" hidden="1">{"'Sheet1'!$L$16"}</definedName>
    <definedName name="_______CN1" localSheetId="0" hidden="1">{"'Sheet1'!$L$16"}</definedName>
    <definedName name="_______CN1" hidden="1">{"'Sheet1'!$L$16"}</definedName>
    <definedName name="_______CT2" localSheetId="0" hidden="1">{"'Sheet1'!$L$16"}</definedName>
    <definedName name="_______CT2" hidden="1">{"'Sheet1'!$L$16"}</definedName>
    <definedName name="_______CT3" localSheetId="0" hidden="1">{"'Sheet1'!$L$16"}</definedName>
    <definedName name="_______CT3" hidden="1">{"'Sheet1'!$L$16"}</definedName>
    <definedName name="_______CT4" localSheetId="0" hidden="1">{"'Sheet1'!$L$16"}</definedName>
    <definedName name="_______CT4" hidden="1">{"'Sheet1'!$L$16"}</definedName>
    <definedName name="_______Cty501" localSheetId="0" hidden="1">{"'Sheet1'!$L$16"}</definedName>
    <definedName name="_______Cty501" hidden="1">{"'Sheet1'!$L$16"}</definedName>
    <definedName name="_______d1500" localSheetId="0" hidden="1">{"'Sheet1'!$L$16"}</definedName>
    <definedName name="_______d1500" hidden="1">{"'Sheet1'!$L$16"}</definedName>
    <definedName name="_______DT10" localSheetId="0" hidden="1">{"'Sheet1'!$L$16"}</definedName>
    <definedName name="_______DT10" hidden="1">{"'Sheet1'!$L$16"}</definedName>
    <definedName name="_______fj5" localSheetId="0" hidden="1">{"'Sheet1'!$L$16"}</definedName>
    <definedName name="_______fj5" hidden="1">{"'Sheet1'!$L$16"}</definedName>
    <definedName name="_______Goi8" localSheetId="0" hidden="1">{"'Sheet1'!$L$16"}</definedName>
    <definedName name="_______Goi8" hidden="1">{"'Sheet1'!$L$16"}</definedName>
    <definedName name="_______h1" localSheetId="0" hidden="1">{"'Sheet1'!$L$16"}</definedName>
    <definedName name="_______h1" hidden="1">{"'Sheet1'!$L$16"}</definedName>
    <definedName name="_______h2" localSheetId="0" hidden="1">{"'Sheet1'!$L$16"}</definedName>
    <definedName name="_______h2" hidden="1">{"'Sheet1'!$L$16"}</definedName>
    <definedName name="_______h6" localSheetId="0" hidden="1">{"'Sheet1'!$L$16"}</definedName>
    <definedName name="_______h6" hidden="1">{"'Sheet1'!$L$16"}</definedName>
    <definedName name="_______hu1" localSheetId="0" hidden="1">{"'Sheet1'!$L$16"}</definedName>
    <definedName name="_______hu1" hidden="1">{"'Sheet1'!$L$16"}</definedName>
    <definedName name="_______hu2" localSheetId="0" hidden="1">{"'Sheet1'!$L$16"}</definedName>
    <definedName name="_______hu2" hidden="1">{"'Sheet1'!$L$16"}</definedName>
    <definedName name="_______hu5" localSheetId="0" hidden="1">{"'Sheet1'!$L$16"}</definedName>
    <definedName name="_______hu5" hidden="1">{"'Sheet1'!$L$16"}</definedName>
    <definedName name="_______hu6" localSheetId="0" hidden="1">{"'Sheet1'!$L$16"}</definedName>
    <definedName name="_______hu6" hidden="1">{"'Sheet1'!$L$16"}</definedName>
    <definedName name="_______huy1" localSheetId="0" hidden="1">{"'Sheet1'!$L$16"}</definedName>
    <definedName name="_______huy1" hidden="1">{"'Sheet1'!$L$16"}</definedName>
    <definedName name="_______HUY2" localSheetId="0" hidden="1">{"'Sheet1'!$L$16"}</definedName>
    <definedName name="_______HUY2" hidden="1">{"'Sheet1'!$L$16"}</definedName>
    <definedName name="_______k10" localSheetId="0" hidden="1">{"'Sheet1'!$L$16"}</definedName>
    <definedName name="_______k10" hidden="1">{"'Sheet1'!$L$16"}</definedName>
    <definedName name="_______kh41" localSheetId="0" hidden="1">{"'Sheet1'!$L$16"}</definedName>
    <definedName name="_______kh41" hidden="1">{"'Sheet1'!$L$16"}</definedName>
    <definedName name="_______Lan1" localSheetId="0" hidden="1">{"'Sheet1'!$L$16"}</definedName>
    <definedName name="_______Lan1" hidden="1">{"'Sheet1'!$L$16"}</definedName>
    <definedName name="_______LAN3" localSheetId="0" hidden="1">{"'Sheet1'!$L$16"}</definedName>
    <definedName name="_______LAN3" hidden="1">{"'Sheet1'!$L$16"}</definedName>
    <definedName name="_______li12" localSheetId="0" hidden="1">{"'Sheet1'!$L$16"}</definedName>
    <definedName name="_______li12" hidden="1">{"'Sheet1'!$L$16"}</definedName>
    <definedName name="_______M36" localSheetId="0" hidden="1">{"'Sheet1'!$L$16"}</definedName>
    <definedName name="_______M36" hidden="1">{"'Sheet1'!$L$16"}</definedName>
    <definedName name="_______m4" localSheetId="0" hidden="1">{"'Sheet1'!$L$16"}</definedName>
    <definedName name="_______m4" hidden="1">{"'Sheet1'!$L$16"}</definedName>
    <definedName name="_______moi2" localSheetId="0" hidden="1">{"'Sheet1'!$L$16"}</definedName>
    <definedName name="_______moi2" hidden="1">{"'Sheet1'!$L$16"}</definedName>
    <definedName name="_______NMD8" localSheetId="0" hidden="1">{"'Sheet1'!$L$16"}</definedName>
    <definedName name="_______NMD8" hidden="1">{"'Sheet1'!$L$16"}</definedName>
    <definedName name="_______NSO2" localSheetId="0" hidden="1">{"'Sheet1'!$L$16"}</definedName>
    <definedName name="_______NSO2" hidden="1">{"'Sheet1'!$L$16"}</definedName>
    <definedName name="_______nh58" localSheetId="0" hidden="1">{"'Sheet1'!$L$16"}</definedName>
    <definedName name="_______nh58" hidden="1">{"'Sheet1'!$L$16"}</definedName>
    <definedName name="_______PA3" localSheetId="0" hidden="1">{"'Sheet1'!$L$16"}</definedName>
    <definedName name="_______PA3" hidden="1">{"'Sheet1'!$L$16"}</definedName>
    <definedName name="_______pa4" localSheetId="0" hidden="1">{"'Sheet1'!$L$16"}</definedName>
    <definedName name="_______pa4" hidden="1">{"'Sheet1'!$L$16"}</definedName>
    <definedName name="_______PL5" localSheetId="0" hidden="1">{"'Sheet1'!$L$16"}</definedName>
    <definedName name="_______PL5" hidden="1">{"'Sheet1'!$L$16"}</definedName>
    <definedName name="_______QTM12" localSheetId="0" hidden="1">{"'Sheet1'!$L$16"}</definedName>
    <definedName name="_______QTM12" hidden="1">{"'Sheet1'!$L$16"}</definedName>
    <definedName name="_______RMS1" localSheetId="0" hidden="1">{"'Sheet1'!$L$16"}</definedName>
    <definedName name="_______RMS1" hidden="1">{"'Sheet1'!$L$16"}</definedName>
    <definedName name="_______SCL4" localSheetId="0" hidden="1">{"'Sheet1'!$L$16"}</definedName>
    <definedName name="_______SCL4" hidden="1">{"'Sheet1'!$L$16"}</definedName>
    <definedName name="_______sd1" localSheetId="0" hidden="1">{"'Sheet1'!$L$16"}</definedName>
    <definedName name="_______sd1" hidden="1">{"'Sheet1'!$L$16"}</definedName>
    <definedName name="_______sd2" localSheetId="0" hidden="1">{"'Sheet1'!$L$16"}</definedName>
    <definedName name="_______sd2" hidden="1">{"'Sheet1'!$L$16"}</definedName>
    <definedName name="_______SL2" localSheetId="0" hidden="1">{"'Sheet1'!$L$16"}</definedName>
    <definedName name="_______SL2" hidden="1">{"'Sheet1'!$L$16"}</definedName>
    <definedName name="_______T4" localSheetId="0" hidden="1">{"'Sheet1'!$L$16"}</definedName>
    <definedName name="_______T4" hidden="1">{"'Sheet1'!$L$16"}</definedName>
    <definedName name="_______tb2" localSheetId="0" hidden="1">{"'Sheet1'!$L$16"}</definedName>
    <definedName name="_______tb2" hidden="1">{"'Sheet1'!$L$16"}</definedName>
    <definedName name="_______td1" localSheetId="0" hidden="1">{"'Sheet1'!$L$16"}</definedName>
    <definedName name="_______td1" hidden="1">{"'Sheet1'!$L$16"}</definedName>
    <definedName name="_______TM2" localSheetId="0" hidden="1">{"'Sheet1'!$L$16"}</definedName>
    <definedName name="_______TM2" hidden="1">{"'Sheet1'!$L$16"}</definedName>
    <definedName name="_______tt3" localSheetId="0" hidden="1">{"'Sheet1'!$L$16"}</definedName>
    <definedName name="_______tt3" hidden="1">{"'Sheet1'!$L$16"}</definedName>
    <definedName name="_______TT31" localSheetId="0" hidden="1">{"'Sheet1'!$L$16"}</definedName>
    <definedName name="_______TT31" hidden="1">{"'Sheet1'!$L$16"}</definedName>
    <definedName name="_______tu5" localSheetId="0" hidden="1">{"'Sheet1'!$L$16"}</definedName>
    <definedName name="_______tu5" hidden="1">{"'Sheet1'!$L$16"}</definedName>
    <definedName name="_______TV1" localSheetId="0" hidden="1">{"'Sheet1'!$L$16"}</definedName>
    <definedName name="_______TV1" hidden="1">{"'Sheet1'!$L$16"}</definedName>
    <definedName name="_______VLP2" localSheetId="0" hidden="1">{"'Sheet1'!$L$16"}</definedName>
    <definedName name="_______VLP2" hidden="1">{"'Sheet1'!$L$16"}</definedName>
    <definedName name="_______VT3" localSheetId="0" hidden="1">{"'Sheet1'!$L$16"}</definedName>
    <definedName name="_______VT3" hidden="1">{"'Sheet1'!$L$16"}</definedName>
    <definedName name="______a1" localSheetId="0" hidden="1">{"'Sheet1'!$L$16"}</definedName>
    <definedName name="______a1" hidden="1">{"'Sheet1'!$L$16"}</definedName>
    <definedName name="______a2" localSheetId="0" hidden="1">{"'Sheet1'!$L$16"}</definedName>
    <definedName name="______a2" hidden="1">{"'Sheet1'!$L$16"}</definedName>
    <definedName name="______A4" localSheetId="0" hidden="1">{"'Sheet1'!$L$16"}</definedName>
    <definedName name="______A4" hidden="1">{"'Sheet1'!$L$16"}</definedName>
    <definedName name="______aa1" localSheetId="0" hidden="1">{"'Sheet1'!$L$16"}</definedName>
    <definedName name="______aa1" hidden="1">{"'Sheet1'!$L$16"}</definedName>
    <definedName name="______CD2" localSheetId="0" hidden="1">{"'Sheet1'!$L$16"}</definedName>
    <definedName name="______CD2" hidden="1">{"'Sheet1'!$L$16"}</definedName>
    <definedName name="______cep1" localSheetId="0" hidden="1">{"'Sheet1'!$L$16"}</definedName>
    <definedName name="______cep1" hidden="1">{"'Sheet1'!$L$16"}</definedName>
    <definedName name="______CN1" localSheetId="0" hidden="1">{"'Sheet1'!$L$16"}</definedName>
    <definedName name="______CN1" hidden="1">{"'Sheet1'!$L$16"}</definedName>
    <definedName name="______CT2" localSheetId="0" hidden="1">{"'Sheet1'!$L$16"}</definedName>
    <definedName name="______CT2" hidden="1">{"'Sheet1'!$L$16"}</definedName>
    <definedName name="______CT3" localSheetId="0" hidden="1">{"'Sheet1'!$L$16"}</definedName>
    <definedName name="______CT3" hidden="1">{"'Sheet1'!$L$16"}</definedName>
    <definedName name="______CT4" localSheetId="0" hidden="1">{"'Sheet1'!$L$16"}</definedName>
    <definedName name="______CT4" hidden="1">{"'Sheet1'!$L$16"}</definedName>
    <definedName name="______Cty501" localSheetId="0" hidden="1">{"'Sheet1'!$L$16"}</definedName>
    <definedName name="______Cty501" hidden="1">{"'Sheet1'!$L$16"}</definedName>
    <definedName name="______d1500" localSheetId="0" hidden="1">{"'Sheet1'!$L$16"}</definedName>
    <definedName name="______d1500" hidden="1">{"'Sheet1'!$L$16"}</definedName>
    <definedName name="______DT10" localSheetId="0" hidden="1">{"'Sheet1'!$L$16"}</definedName>
    <definedName name="______DT10" hidden="1">{"'Sheet1'!$L$16"}</definedName>
    <definedName name="______fj5" localSheetId="0" hidden="1">{"'Sheet1'!$L$16"}</definedName>
    <definedName name="______fj5" hidden="1">{"'Sheet1'!$L$16"}</definedName>
    <definedName name="______Goi8" localSheetId="0" hidden="1">{"'Sheet1'!$L$16"}</definedName>
    <definedName name="______Goi8" hidden="1">{"'Sheet1'!$L$16"}</definedName>
    <definedName name="______h1" localSheetId="0" hidden="1">{"'Sheet1'!$L$16"}</definedName>
    <definedName name="______h1" hidden="1">{"'Sheet1'!$L$16"}</definedName>
    <definedName name="______h2" localSheetId="0" hidden="1">{"'Sheet1'!$L$16"}</definedName>
    <definedName name="______h2" hidden="1">{"'Sheet1'!$L$16"}</definedName>
    <definedName name="______h6" localSheetId="0" hidden="1">{"'Sheet1'!$L$16"}</definedName>
    <definedName name="______h6" hidden="1">{"'Sheet1'!$L$16"}</definedName>
    <definedName name="______hu1" localSheetId="0" hidden="1">{"'Sheet1'!$L$16"}</definedName>
    <definedName name="______hu1" hidden="1">{"'Sheet1'!$L$16"}</definedName>
    <definedName name="______hu2" localSheetId="0" hidden="1">{"'Sheet1'!$L$16"}</definedName>
    <definedName name="______hu2" hidden="1">{"'Sheet1'!$L$16"}</definedName>
    <definedName name="______hu5" localSheetId="0" hidden="1">{"'Sheet1'!$L$16"}</definedName>
    <definedName name="______hu5" hidden="1">{"'Sheet1'!$L$16"}</definedName>
    <definedName name="______hu6" localSheetId="0" hidden="1">{"'Sheet1'!$L$16"}</definedName>
    <definedName name="______hu6" hidden="1">{"'Sheet1'!$L$16"}</definedName>
    <definedName name="______huy1" localSheetId="0" hidden="1">{"'Sheet1'!$L$16"}</definedName>
    <definedName name="______huy1" hidden="1">{"'Sheet1'!$L$16"}</definedName>
    <definedName name="______HUY2" localSheetId="0" hidden="1">{"'Sheet1'!$L$16"}</definedName>
    <definedName name="______HUY2" hidden="1">{"'Sheet1'!$L$16"}</definedName>
    <definedName name="______k10" localSheetId="0" hidden="1">{"'Sheet1'!$L$16"}</definedName>
    <definedName name="______k10" hidden="1">{"'Sheet1'!$L$16"}</definedName>
    <definedName name="______kh41" localSheetId="0" hidden="1">{"'Sheet1'!$L$16"}</definedName>
    <definedName name="______kh41" hidden="1">{"'Sheet1'!$L$16"}</definedName>
    <definedName name="______Lan1" localSheetId="0" hidden="1">{"'Sheet1'!$L$16"}</definedName>
    <definedName name="______Lan1" hidden="1">{"'Sheet1'!$L$16"}</definedName>
    <definedName name="______LAN3" localSheetId="0" hidden="1">{"'Sheet1'!$L$16"}</definedName>
    <definedName name="______LAN3" hidden="1">{"'Sheet1'!$L$16"}</definedName>
    <definedName name="______M36" localSheetId="0" hidden="1">{"'Sheet1'!$L$16"}</definedName>
    <definedName name="______M36" hidden="1">{"'Sheet1'!$L$16"}</definedName>
    <definedName name="______m4" localSheetId="0" hidden="1">{"'Sheet1'!$L$16"}</definedName>
    <definedName name="______m4" hidden="1">{"'Sheet1'!$L$16"}</definedName>
    <definedName name="______moi2" localSheetId="0" hidden="1">{"'Sheet1'!$L$16"}</definedName>
    <definedName name="______moi2" hidden="1">{"'Sheet1'!$L$16"}</definedName>
    <definedName name="______NMD8" localSheetId="0" hidden="1">{"'Sheet1'!$L$16"}</definedName>
    <definedName name="______NMD8" hidden="1">{"'Sheet1'!$L$16"}</definedName>
    <definedName name="______NSO2" localSheetId="0" hidden="1">{"'Sheet1'!$L$16"}</definedName>
    <definedName name="______NSO2" hidden="1">{"'Sheet1'!$L$16"}</definedName>
    <definedName name="______nh58" localSheetId="0" hidden="1">{"'Sheet1'!$L$16"}</definedName>
    <definedName name="______nh58" hidden="1">{"'Sheet1'!$L$16"}</definedName>
    <definedName name="______PA3" localSheetId="0" hidden="1">{"'Sheet1'!$L$16"}</definedName>
    <definedName name="______PA3" hidden="1">{"'Sheet1'!$L$16"}</definedName>
    <definedName name="______pa4" localSheetId="0" hidden="1">{"'Sheet1'!$L$16"}</definedName>
    <definedName name="______pa4" hidden="1">{"'Sheet1'!$L$16"}</definedName>
    <definedName name="______PL5" localSheetId="0" hidden="1">{"'Sheet1'!$L$16"}</definedName>
    <definedName name="______PL5" hidden="1">{"'Sheet1'!$L$16"}</definedName>
    <definedName name="______QTM12" localSheetId="0" hidden="1">{"'Sheet1'!$L$16"}</definedName>
    <definedName name="______QTM12" hidden="1">{"'Sheet1'!$L$16"}</definedName>
    <definedName name="______RMS1" localSheetId="0" hidden="1">{"'Sheet1'!$L$16"}</definedName>
    <definedName name="______RMS1" hidden="1">{"'Sheet1'!$L$16"}</definedName>
    <definedName name="______SCL4" localSheetId="0" hidden="1">{"'Sheet1'!$L$16"}</definedName>
    <definedName name="______SCL4" hidden="1">{"'Sheet1'!$L$16"}</definedName>
    <definedName name="______sd1" localSheetId="0" hidden="1">{"'Sheet1'!$L$16"}</definedName>
    <definedName name="______sd1" hidden="1">{"'Sheet1'!$L$16"}</definedName>
    <definedName name="______sd2" localSheetId="0" hidden="1">{"'Sheet1'!$L$16"}</definedName>
    <definedName name="______sd2" hidden="1">{"'Sheet1'!$L$16"}</definedName>
    <definedName name="______SL2" localSheetId="0" hidden="1">{"'Sheet1'!$L$16"}</definedName>
    <definedName name="______SL2" hidden="1">{"'Sheet1'!$L$16"}</definedName>
    <definedName name="______T4" localSheetId="0" hidden="1">{"'Sheet1'!$L$16"}</definedName>
    <definedName name="______T4" hidden="1">{"'Sheet1'!$L$16"}</definedName>
    <definedName name="______tb2" localSheetId="0" hidden="1">{"'Sheet1'!$L$16"}</definedName>
    <definedName name="______tb2" hidden="1">{"'Sheet1'!$L$16"}</definedName>
    <definedName name="______td1" localSheetId="0" hidden="1">{"'Sheet1'!$L$16"}</definedName>
    <definedName name="______td1" hidden="1">{"'Sheet1'!$L$16"}</definedName>
    <definedName name="______TM2" localSheetId="0" hidden="1">{"'Sheet1'!$L$16"}</definedName>
    <definedName name="______TM2" hidden="1">{"'Sheet1'!$L$16"}</definedName>
    <definedName name="______tt3" localSheetId="0" hidden="1">{"'Sheet1'!$L$16"}</definedName>
    <definedName name="______tt3" hidden="1">{"'Sheet1'!$L$16"}</definedName>
    <definedName name="______TT31" localSheetId="0" hidden="1">{"'Sheet1'!$L$16"}</definedName>
    <definedName name="______TT31" hidden="1">{"'Sheet1'!$L$16"}</definedName>
    <definedName name="______tu4" localSheetId="0" hidden="1">{"'Sheet1'!$L$16"}</definedName>
    <definedName name="______tu4" hidden="1">{"'Sheet1'!$L$16"}</definedName>
    <definedName name="______TV1" localSheetId="0" hidden="1">{"'Sheet1'!$L$16"}</definedName>
    <definedName name="______TV1" hidden="1">{"'Sheet1'!$L$16"}</definedName>
    <definedName name="______VLP2" localSheetId="0" hidden="1">{"'Sheet1'!$L$16"}</definedName>
    <definedName name="______VLP2" hidden="1">{"'Sheet1'!$L$16"}</definedName>
    <definedName name="______VT3" localSheetId="0" hidden="1">{"'Sheet1'!$L$16"}</definedName>
    <definedName name="______VT3" hidden="1">{"'Sheet1'!$L$16"}</definedName>
    <definedName name="_____a1" localSheetId="0" hidden="1">{"'Sheet1'!$L$16"}</definedName>
    <definedName name="_____a1" hidden="1">{"'Sheet1'!$L$16"}</definedName>
    <definedName name="_____a2" localSheetId="0" hidden="1">{"'Sheet1'!$L$16"}</definedName>
    <definedName name="_____a2" hidden="1">{"'Sheet1'!$L$16"}</definedName>
    <definedName name="_____A4" localSheetId="0" hidden="1">{"'Sheet1'!$L$16"}</definedName>
    <definedName name="_____A4" hidden="1">{"'Sheet1'!$L$16"}</definedName>
    <definedName name="_____aa1" localSheetId="0" hidden="1">{"'Sheet1'!$L$16"}</definedName>
    <definedName name="_____aa1" hidden="1">{"'Sheet1'!$L$16"}</definedName>
    <definedName name="_____CD2" localSheetId="0" hidden="1">{"'Sheet1'!$L$16"}</definedName>
    <definedName name="_____CD2" hidden="1">{"'Sheet1'!$L$16"}</definedName>
    <definedName name="_____cep1" localSheetId="0" hidden="1">{"'Sheet1'!$L$16"}</definedName>
    <definedName name="_____cep1" hidden="1">{"'Sheet1'!$L$16"}</definedName>
    <definedName name="_____CN1" localSheetId="0" hidden="1">{"'Sheet1'!$L$16"}</definedName>
    <definedName name="_____CN1" hidden="1">{"'Sheet1'!$L$16"}</definedName>
    <definedName name="_____CT2" localSheetId="0" hidden="1">{"'Sheet1'!$L$16"}</definedName>
    <definedName name="_____CT2" hidden="1">{"'Sheet1'!$L$16"}</definedName>
    <definedName name="_____CT3" localSheetId="0" hidden="1">{"'Sheet1'!$L$16"}</definedName>
    <definedName name="_____CT3" hidden="1">{"'Sheet1'!$L$16"}</definedName>
    <definedName name="_____CT4" localSheetId="0" hidden="1">{"'Sheet1'!$L$16"}</definedName>
    <definedName name="_____CT4" hidden="1">{"'Sheet1'!$L$16"}</definedName>
    <definedName name="_____Cty501" localSheetId="0" hidden="1">{"'Sheet1'!$L$16"}</definedName>
    <definedName name="_____Cty501" hidden="1">{"'Sheet1'!$L$16"}</definedName>
    <definedName name="_____d1500" localSheetId="0" hidden="1">{"'Sheet1'!$L$16"}</definedName>
    <definedName name="_____d1500" hidden="1">{"'Sheet1'!$L$16"}</definedName>
    <definedName name="_____DT10" localSheetId="0" hidden="1">{"'Sheet1'!$L$16"}</definedName>
    <definedName name="_____DT10" hidden="1">{"'Sheet1'!$L$16"}</definedName>
    <definedName name="_____fj5" localSheetId="0" hidden="1">{"'Sheet1'!$L$16"}</definedName>
    <definedName name="_____fj5" hidden="1">{"'Sheet1'!$L$16"}</definedName>
    <definedName name="_____Goi8" localSheetId="0" hidden="1">{"'Sheet1'!$L$16"}</definedName>
    <definedName name="_____Goi8" hidden="1">{"'Sheet1'!$L$16"}</definedName>
    <definedName name="_____h1" localSheetId="0" hidden="1">{"'Sheet1'!$L$16"}</definedName>
    <definedName name="_____h1" hidden="1">{"'Sheet1'!$L$16"}</definedName>
    <definedName name="_____h2" localSheetId="0" hidden="1">{"'Sheet1'!$L$16"}</definedName>
    <definedName name="_____h2" hidden="1">{"'Sheet1'!$L$16"}</definedName>
    <definedName name="_____h6" localSheetId="0" hidden="1">{"'Sheet1'!$L$16"}</definedName>
    <definedName name="_____h6" hidden="1">{"'Sheet1'!$L$16"}</definedName>
    <definedName name="_____hu1" localSheetId="0" hidden="1">{"'Sheet1'!$L$16"}</definedName>
    <definedName name="_____hu1" hidden="1">{"'Sheet1'!$L$16"}</definedName>
    <definedName name="_____hu2" localSheetId="0" hidden="1">{"'Sheet1'!$L$16"}</definedName>
    <definedName name="_____hu2" hidden="1">{"'Sheet1'!$L$16"}</definedName>
    <definedName name="_____hu5" localSheetId="0" hidden="1">{"'Sheet1'!$L$16"}</definedName>
    <definedName name="_____hu5" hidden="1">{"'Sheet1'!$L$16"}</definedName>
    <definedName name="_____hu6" localSheetId="0" hidden="1">{"'Sheet1'!$L$16"}</definedName>
    <definedName name="_____hu6" hidden="1">{"'Sheet1'!$L$16"}</definedName>
    <definedName name="_____HUY1" localSheetId="0" hidden="1">{"'Sheet1'!$L$16"}</definedName>
    <definedName name="_____HUY1" hidden="1">{"'Sheet1'!$L$16"}</definedName>
    <definedName name="_____HUY2" localSheetId="0" hidden="1">{"'Sheet1'!$L$16"}</definedName>
    <definedName name="_____HUY2" hidden="1">{"'Sheet1'!$L$16"}</definedName>
    <definedName name="_____k10" localSheetId="0" hidden="1">{"'Sheet1'!$L$16"}</definedName>
    <definedName name="_____k10" hidden="1">{"'Sheet1'!$L$16"}</definedName>
    <definedName name="_____kh41" localSheetId="0" hidden="1">{"'Sheet1'!$L$16"}</definedName>
    <definedName name="_____kh41" hidden="1">{"'Sheet1'!$L$16"}</definedName>
    <definedName name="_____Lan1" localSheetId="0" hidden="1">{"'Sheet1'!$L$16"}</definedName>
    <definedName name="_____Lan1" hidden="1">{"'Sheet1'!$L$16"}</definedName>
    <definedName name="_____LAN3" localSheetId="0" hidden="1">{"'Sheet1'!$L$16"}</definedName>
    <definedName name="_____LAN3" hidden="1">{"'Sheet1'!$L$16"}</definedName>
    <definedName name="_____li12" localSheetId="0" hidden="1">{"'Sheet1'!$L$16"}</definedName>
    <definedName name="_____li12" hidden="1">{"'Sheet1'!$L$16"}</definedName>
    <definedName name="_____M36" localSheetId="0" hidden="1">{"'Sheet1'!$L$16"}</definedName>
    <definedName name="_____M36" hidden="1">{"'Sheet1'!$L$16"}</definedName>
    <definedName name="_____m4" localSheetId="0" hidden="1">{"'Sheet1'!$L$16"}</definedName>
    <definedName name="_____m4" hidden="1">{"'Sheet1'!$L$16"}</definedName>
    <definedName name="_____moi2" localSheetId="0" hidden="1">{"'Sheet1'!$L$16"}</definedName>
    <definedName name="_____moi2" hidden="1">{"'Sheet1'!$L$16"}</definedName>
    <definedName name="_____NMD8" localSheetId="0" hidden="1">{"'Sheet1'!$L$16"}</definedName>
    <definedName name="_____NMD8" hidden="1">{"'Sheet1'!$L$16"}</definedName>
    <definedName name="_____NSO2" localSheetId="0" hidden="1">{"'Sheet1'!$L$16"}</definedName>
    <definedName name="_____NSO2" hidden="1">{"'Sheet1'!$L$16"}</definedName>
    <definedName name="_____nh58" localSheetId="0" hidden="1">{"'Sheet1'!$L$16"}</definedName>
    <definedName name="_____nh58" hidden="1">{"'Sheet1'!$L$16"}</definedName>
    <definedName name="_____PA3" localSheetId="0" hidden="1">{"'Sheet1'!$L$16"}</definedName>
    <definedName name="_____PA3" hidden="1">{"'Sheet1'!$L$16"}</definedName>
    <definedName name="_____pa4" localSheetId="0" hidden="1">{"'Sheet1'!$L$16"}</definedName>
    <definedName name="_____pa4" hidden="1">{"'Sheet1'!$L$16"}</definedName>
    <definedName name="_____PL5" localSheetId="0" hidden="1">{"'Sheet1'!$L$16"}</definedName>
    <definedName name="_____PL5" hidden="1">{"'Sheet1'!$L$16"}</definedName>
    <definedName name="_____QTM12" localSheetId="0" hidden="1">{"'Sheet1'!$L$16"}</definedName>
    <definedName name="_____QTM12" hidden="1">{"'Sheet1'!$L$16"}</definedName>
    <definedName name="_____RMS1" localSheetId="0" hidden="1">{"'Sheet1'!$L$16"}</definedName>
    <definedName name="_____RMS1" hidden="1">{"'Sheet1'!$L$16"}</definedName>
    <definedName name="_____SCL4" localSheetId="0" hidden="1">{"'Sheet1'!$L$16"}</definedName>
    <definedName name="_____SCL4" hidden="1">{"'Sheet1'!$L$16"}</definedName>
    <definedName name="_____sd1" localSheetId="0" hidden="1">{"'Sheet1'!$L$16"}</definedName>
    <definedName name="_____sd1" hidden="1">{"'Sheet1'!$L$16"}</definedName>
    <definedName name="_____sd2" localSheetId="0" hidden="1">{"'Sheet1'!$L$16"}</definedName>
    <definedName name="_____sd2" hidden="1">{"'Sheet1'!$L$16"}</definedName>
    <definedName name="_____SL2" localSheetId="0" hidden="1">{"'Sheet1'!$L$16"}</definedName>
    <definedName name="_____SL2" hidden="1">{"'Sheet1'!$L$16"}</definedName>
    <definedName name="_____T4" localSheetId="0" hidden="1">{"'Sheet1'!$L$16"}</definedName>
    <definedName name="_____T4" hidden="1">{"'Sheet1'!$L$16"}</definedName>
    <definedName name="_____tb2" localSheetId="0" hidden="1">{"'Sheet1'!$L$16"}</definedName>
    <definedName name="_____tb2" hidden="1">{"'Sheet1'!$L$16"}</definedName>
    <definedName name="_____td1" localSheetId="0" hidden="1">{"'Sheet1'!$L$16"}</definedName>
    <definedName name="_____td1" hidden="1">{"'Sheet1'!$L$16"}</definedName>
    <definedName name="_____TM2" localSheetId="0" hidden="1">{"'Sheet1'!$L$16"}</definedName>
    <definedName name="_____TM2" hidden="1">{"'Sheet1'!$L$16"}</definedName>
    <definedName name="_____tt3" localSheetId="0" hidden="1">{"'Sheet1'!$L$16"}</definedName>
    <definedName name="_____tt3" hidden="1">{"'Sheet1'!$L$16"}</definedName>
    <definedName name="_____TT31" localSheetId="0" hidden="1">{"'Sheet1'!$L$16"}</definedName>
    <definedName name="_____TT31" hidden="1">{"'Sheet1'!$L$16"}</definedName>
    <definedName name="_____tu4" localSheetId="0" hidden="1">{"'Sheet1'!$L$16"}</definedName>
    <definedName name="_____tu4" hidden="1">{"'Sheet1'!$L$16"}</definedName>
    <definedName name="_____tu5" localSheetId="0" hidden="1">{"'Sheet1'!$L$16"}</definedName>
    <definedName name="_____tu5" hidden="1">{"'Sheet1'!$L$16"}</definedName>
    <definedName name="_____TV1" localSheetId="0" hidden="1">{"'Sheet1'!$L$16"}</definedName>
    <definedName name="_____TV1" hidden="1">{"'Sheet1'!$L$16"}</definedName>
    <definedName name="_____VLP2" localSheetId="0" hidden="1">{"'Sheet1'!$L$16"}</definedName>
    <definedName name="_____VLP2" hidden="1">{"'Sheet1'!$L$16"}</definedName>
    <definedName name="_____VT3" localSheetId="0" hidden="1">{"'Sheet1'!$L$16"}</definedName>
    <definedName name="_____VT3" hidden="1">{"'Sheet1'!$L$16"}</definedName>
    <definedName name="____a1" localSheetId="0" hidden="1">{"'Sheet1'!$L$16"}</definedName>
    <definedName name="____a1" hidden="1">{"'Sheet1'!$L$16"}</definedName>
    <definedName name="____a2" localSheetId="0" hidden="1">{"'Sheet1'!$L$16"}</definedName>
    <definedName name="____a2" hidden="1">{"'Sheet1'!$L$16"}</definedName>
    <definedName name="____A4" localSheetId="0" hidden="1">{"'Sheet1'!$L$16"}</definedName>
    <definedName name="____A4" hidden="1">{"'Sheet1'!$L$16"}</definedName>
    <definedName name="____aa1" localSheetId="0" hidden="1">{"'Sheet1'!$L$16"}</definedName>
    <definedName name="____aa1" hidden="1">{"'Sheet1'!$L$16"}</definedName>
    <definedName name="____CD2" localSheetId="0" hidden="1">{"'Sheet1'!$L$16"}</definedName>
    <definedName name="____CD2" hidden="1">{"'Sheet1'!$L$16"}</definedName>
    <definedName name="____cep1" localSheetId="0" hidden="1">{"'Sheet1'!$L$16"}</definedName>
    <definedName name="____cep1" hidden="1">{"'Sheet1'!$L$16"}</definedName>
    <definedName name="____CN1" localSheetId="0" hidden="1">{"'Sheet1'!$L$16"}</definedName>
    <definedName name="____CN1" hidden="1">{"'Sheet1'!$L$16"}</definedName>
    <definedName name="____CPT8" localSheetId="0" hidden="1">{"'Sheet1'!$L$16"}</definedName>
    <definedName name="____CPT8" hidden="1">{"'Sheet1'!$L$16"}</definedName>
    <definedName name="____CT2" localSheetId="0" hidden="1">{"'Sheet1'!$L$16"}</definedName>
    <definedName name="____CT2" hidden="1">{"'Sheet1'!$L$16"}</definedName>
    <definedName name="____CT3" localSheetId="0" hidden="1">{"'Sheet1'!$L$16"}</definedName>
    <definedName name="____CT3" hidden="1">{"'Sheet1'!$L$16"}</definedName>
    <definedName name="____CT4" localSheetId="0" hidden="1">{"'Sheet1'!$L$16"}</definedName>
    <definedName name="____CT4" hidden="1">{"'Sheet1'!$L$16"}</definedName>
    <definedName name="____Cty501" localSheetId="0" hidden="1">{"'Sheet1'!$L$16"}</definedName>
    <definedName name="____Cty501" hidden="1">{"'Sheet1'!$L$16"}</definedName>
    <definedName name="____d1500" localSheetId="0" hidden="1">{"'Sheet1'!$L$16"}</definedName>
    <definedName name="____d1500" hidden="1">{"'Sheet1'!$L$16"}</definedName>
    <definedName name="____DT10" localSheetId="0" hidden="1">{"'Sheet1'!$L$16"}</definedName>
    <definedName name="____DT10" hidden="1">{"'Sheet1'!$L$16"}</definedName>
    <definedName name="____fj5" localSheetId="0" hidden="1">{"'Sheet1'!$L$16"}</definedName>
    <definedName name="____fj5" hidden="1">{"'Sheet1'!$L$16"}</definedName>
    <definedName name="____Goi8" localSheetId="0" hidden="1">{"'Sheet1'!$L$16"}</definedName>
    <definedName name="____Goi8" hidden="1">{"'Sheet1'!$L$16"}</definedName>
    <definedName name="____h1" localSheetId="0" hidden="1">{"'Sheet1'!$L$16"}</definedName>
    <definedName name="____h1" hidden="1">{"'Sheet1'!$L$16"}</definedName>
    <definedName name="____h2" localSheetId="0" hidden="1">{"'Sheet1'!$L$16"}</definedName>
    <definedName name="____h2" hidden="1">{"'Sheet1'!$L$16"}</definedName>
    <definedName name="____h6" localSheetId="0" hidden="1">{"'Sheet1'!$L$16"}</definedName>
    <definedName name="____h6" hidden="1">{"'Sheet1'!$L$16"}</definedName>
    <definedName name="____hu1" localSheetId="0" hidden="1">{"'Sheet1'!$L$16"}</definedName>
    <definedName name="____hu1" hidden="1">{"'Sheet1'!$L$16"}</definedName>
    <definedName name="____hu2" localSheetId="0" hidden="1">{"'Sheet1'!$L$16"}</definedName>
    <definedName name="____hu2" hidden="1">{"'Sheet1'!$L$16"}</definedName>
    <definedName name="____hu5" localSheetId="0" hidden="1">{"'Sheet1'!$L$16"}</definedName>
    <definedName name="____hu5" hidden="1">{"'Sheet1'!$L$16"}</definedName>
    <definedName name="____hu6" localSheetId="0" hidden="1">{"'Sheet1'!$L$16"}</definedName>
    <definedName name="____hu6" hidden="1">{"'Sheet1'!$L$16"}</definedName>
    <definedName name="____HUY1" localSheetId="0" hidden="1">{"'Sheet1'!$L$16"}</definedName>
    <definedName name="____HUY1" hidden="1">{"'Sheet1'!$L$16"}</definedName>
    <definedName name="____HUY2" localSheetId="0" hidden="1">{"'Sheet1'!$L$16"}</definedName>
    <definedName name="____HUY2" hidden="1">{"'Sheet1'!$L$16"}</definedName>
    <definedName name="____k10" localSheetId="0" hidden="1">{"'Sheet1'!$L$16"}</definedName>
    <definedName name="____k10" hidden="1">{"'Sheet1'!$L$16"}</definedName>
    <definedName name="____kh41" localSheetId="0" hidden="1">{"'Sheet1'!$L$16"}</definedName>
    <definedName name="____kh41" hidden="1">{"'Sheet1'!$L$16"}</definedName>
    <definedName name="____Lan1" localSheetId="0" hidden="1">{"'Sheet1'!$L$16"}</definedName>
    <definedName name="____Lan1" hidden="1">{"'Sheet1'!$L$16"}</definedName>
    <definedName name="____LAN3" localSheetId="0" hidden="1">{"'Sheet1'!$L$16"}</definedName>
    <definedName name="____LAN3" hidden="1">{"'Sheet1'!$L$16"}</definedName>
    <definedName name="____M36" localSheetId="0" hidden="1">{"'Sheet1'!$L$16"}</definedName>
    <definedName name="____M36" hidden="1">{"'Sheet1'!$L$16"}</definedName>
    <definedName name="____m4" localSheetId="0" hidden="1">{"'Sheet1'!$L$16"}</definedName>
    <definedName name="____m4" hidden="1">{"'Sheet1'!$L$16"}</definedName>
    <definedName name="____moi2" localSheetId="0" hidden="1">{"'Sheet1'!$L$16"}</definedName>
    <definedName name="____moi2" hidden="1">{"'Sheet1'!$L$16"}</definedName>
    <definedName name="____NMD8" localSheetId="0" hidden="1">{"'Sheet1'!$L$16"}</definedName>
    <definedName name="____NMD8" hidden="1">{"'Sheet1'!$L$16"}</definedName>
    <definedName name="____NSO2" localSheetId="0" hidden="1">{"'Sheet1'!$L$16"}</definedName>
    <definedName name="____NSO2" hidden="1">{"'Sheet1'!$L$16"}</definedName>
    <definedName name="____nh58" localSheetId="0" hidden="1">{"'Sheet1'!$L$16"}</definedName>
    <definedName name="____nh58" hidden="1">{"'Sheet1'!$L$16"}</definedName>
    <definedName name="____PA3" localSheetId="0" hidden="1">{"'Sheet1'!$L$16"}</definedName>
    <definedName name="____PA3" hidden="1">{"'Sheet1'!$L$16"}</definedName>
    <definedName name="____pa4" localSheetId="0" hidden="1">{"'Sheet1'!$L$16"}</definedName>
    <definedName name="____pa4" hidden="1">{"'Sheet1'!$L$16"}</definedName>
    <definedName name="____PL5" localSheetId="0" hidden="1">{"'Sheet1'!$L$16"}</definedName>
    <definedName name="____PL5" hidden="1">{"'Sheet1'!$L$16"}</definedName>
    <definedName name="____QTM12" localSheetId="0" hidden="1">{"'Sheet1'!$L$16"}</definedName>
    <definedName name="____QTM12" hidden="1">{"'Sheet1'!$L$16"}</definedName>
    <definedName name="____RMS1" localSheetId="0" hidden="1">{"'Sheet1'!$L$16"}</definedName>
    <definedName name="____RMS1" hidden="1">{"'Sheet1'!$L$16"}</definedName>
    <definedName name="____SCL4" localSheetId="0" hidden="1">{"'Sheet1'!$L$16"}</definedName>
    <definedName name="____SCL4" hidden="1">{"'Sheet1'!$L$16"}</definedName>
    <definedName name="____sd1" localSheetId="0" hidden="1">{"'Sheet1'!$L$16"}</definedName>
    <definedName name="____sd1" hidden="1">{"'Sheet1'!$L$16"}</definedName>
    <definedName name="____sd2" localSheetId="0" hidden="1">{"'Sheet1'!$L$16"}</definedName>
    <definedName name="____sd2" hidden="1">{"'Sheet1'!$L$16"}</definedName>
    <definedName name="____SL2" localSheetId="0" hidden="1">{"'Sheet1'!$L$16"}</definedName>
    <definedName name="____SL2" hidden="1">{"'Sheet1'!$L$16"}</definedName>
    <definedName name="____T4" localSheetId="0" hidden="1">{"'Sheet1'!$L$16"}</definedName>
    <definedName name="____T4" hidden="1">{"'Sheet1'!$L$16"}</definedName>
    <definedName name="____tb2" localSheetId="0" hidden="1">{"'Sheet1'!$L$16"}</definedName>
    <definedName name="____tb2" hidden="1">{"'Sheet1'!$L$16"}</definedName>
    <definedName name="____td1" localSheetId="0" hidden="1">{"'Sheet1'!$L$16"}</definedName>
    <definedName name="____td1" hidden="1">{"'Sheet1'!$L$16"}</definedName>
    <definedName name="____TM2" localSheetId="0" hidden="1">{"'Sheet1'!$L$16"}</definedName>
    <definedName name="____TM2" hidden="1">{"'Sheet1'!$L$16"}</definedName>
    <definedName name="____tt3" localSheetId="0" hidden="1">{"'Sheet1'!$L$16"}</definedName>
    <definedName name="____tt3" hidden="1">{"'Sheet1'!$L$16"}</definedName>
    <definedName name="____TT31" localSheetId="0" hidden="1">{"'Sheet1'!$L$16"}</definedName>
    <definedName name="____TT31" hidden="1">{"'Sheet1'!$L$16"}</definedName>
    <definedName name="____tu4" localSheetId="0" hidden="1">{"'Sheet1'!$L$16"}</definedName>
    <definedName name="____tu4" hidden="1">{"'Sheet1'!$L$16"}</definedName>
    <definedName name="____tu5" localSheetId="0" hidden="1">{"'Sheet1'!$L$16"}</definedName>
    <definedName name="____tu5" hidden="1">{"'Sheet1'!$L$16"}</definedName>
    <definedName name="____TV1" localSheetId="0" hidden="1">{"'Sheet1'!$L$16"}</definedName>
    <definedName name="____TV1" hidden="1">{"'Sheet1'!$L$16"}</definedName>
    <definedName name="____VLP2" localSheetId="0" hidden="1">{"'Sheet1'!$L$16"}</definedName>
    <definedName name="____VLP2" hidden="1">{"'Sheet1'!$L$16"}</definedName>
    <definedName name="____VT3" localSheetId="0" hidden="1">{"'Sheet1'!$L$16"}</definedName>
    <definedName name="____VT3" hidden="1">{"'Sheet1'!$L$16"}</definedName>
    <definedName name="___a1" localSheetId="0" hidden="1">{"'Sheet1'!$L$16"}</definedName>
    <definedName name="___a1" hidden="1">{"'Sheet1'!$L$16"}</definedName>
    <definedName name="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2" localSheetId="0" hidden="1">{"'Sheet1'!$L$16"}</definedName>
    <definedName name="___a2" hidden="1">{"'Sheet1'!$L$16"}</definedName>
    <definedName name="___A4" localSheetId="0" hidden="1">{"'Sheet1'!$L$16"}</definedName>
    <definedName name="___A4" hidden="1">{"'Sheet1'!$L$16"}</definedName>
    <definedName name="___aa1" localSheetId="0" hidden="1">{"'Sheet1'!$L$16"}</definedName>
    <definedName name="___aa1" hidden="1">{"'Sheet1'!$L$16"}</definedName>
    <definedName name="___CD2" localSheetId="0" hidden="1">{"'Sheet1'!$L$16"}</definedName>
    <definedName name="___CD2" hidden="1">{"'Sheet1'!$L$16"}</definedName>
    <definedName name="___cep1" localSheetId="0" hidden="1">{"'Sheet1'!$L$16"}</definedName>
    <definedName name="___cep1" hidden="1">{"'Sheet1'!$L$16"}</definedName>
    <definedName name="___CN1" localSheetId="0" hidden="1">{"'Sheet1'!$L$16"}</definedName>
    <definedName name="___CN1" hidden="1">{"'Sheet1'!$L$16"}</definedName>
    <definedName name="___CPT8" localSheetId="0" hidden="1">{"'Sheet1'!$L$16"}</definedName>
    <definedName name="___CPT8" hidden="1">{"'Sheet1'!$L$16"}</definedName>
    <definedName name="___CT2" localSheetId="0" hidden="1">{"'Sheet1'!$L$16"}</definedName>
    <definedName name="___CT2" hidden="1">{"'Sheet1'!$L$16"}</definedName>
    <definedName name="___CT3" localSheetId="0" hidden="1">{"'Sheet1'!$L$16"}</definedName>
    <definedName name="___CT3" hidden="1">{"'Sheet1'!$L$16"}</definedName>
    <definedName name="___CT4" localSheetId="0" hidden="1">{"'Sheet1'!$L$16"}</definedName>
    <definedName name="___CT4" hidden="1">{"'Sheet1'!$L$16"}</definedName>
    <definedName name="___Cty501" localSheetId="0" hidden="1">{"'Sheet1'!$L$16"}</definedName>
    <definedName name="___Cty501" hidden="1">{"'Sheet1'!$L$16"}</definedName>
    <definedName name="___d1500" localSheetId="0" hidden="1">{"'Sheet1'!$L$16"}</definedName>
    <definedName name="___d1500" hidden="1">{"'Sheet1'!$L$16"}</definedName>
    <definedName name="___DT10" localSheetId="0" hidden="1">{"'Sheet1'!$L$16"}</definedName>
    <definedName name="___DT10" hidden="1">{"'Sheet1'!$L$16"}</definedName>
    <definedName name="___fj5" localSheetId="0" hidden="1">{"'Sheet1'!$L$16"}</definedName>
    <definedName name="___fj5" hidden="1">{"'Sheet1'!$L$16"}</definedName>
    <definedName name="___Goi8" localSheetId="0" hidden="1">{"'Sheet1'!$L$16"}</definedName>
    <definedName name="___Goi8" hidden="1">{"'Sheet1'!$L$16"}</definedName>
    <definedName name="___h1" localSheetId="0" hidden="1">{"'Sheet1'!$L$16"}</definedName>
    <definedName name="___h1" hidden="1">{"'Sheet1'!$L$16"}</definedName>
    <definedName name="___h2" localSheetId="0" hidden="1">{"'Sheet1'!$L$16"}</definedName>
    <definedName name="___h2" hidden="1">{"'Sheet1'!$L$16"}</definedName>
    <definedName name="___h6" localSheetId="0" hidden="1">{"'Sheet1'!$L$16"}</definedName>
    <definedName name="___h6" hidden="1">{"'Sheet1'!$L$16"}</definedName>
    <definedName name="___hu1" localSheetId="0" hidden="1">{"'Sheet1'!$L$16"}</definedName>
    <definedName name="___hu1" hidden="1">{"'Sheet1'!$L$16"}</definedName>
    <definedName name="___hu2" localSheetId="0" hidden="1">{"'Sheet1'!$L$16"}</definedName>
    <definedName name="___hu2" hidden="1">{"'Sheet1'!$L$16"}</definedName>
    <definedName name="___hu5" localSheetId="0" hidden="1">{"'Sheet1'!$L$16"}</definedName>
    <definedName name="___hu5" hidden="1">{"'Sheet1'!$L$16"}</definedName>
    <definedName name="___hu6" localSheetId="0" hidden="1">{"'Sheet1'!$L$16"}</definedName>
    <definedName name="___hu6" hidden="1">{"'Sheet1'!$L$16"}</definedName>
    <definedName name="___hu7" localSheetId="0" hidden="1">{"'Sheet1'!$L$16"}</definedName>
    <definedName name="___hu7" hidden="1">{"'Sheet1'!$L$16"}</definedName>
    <definedName name="___HUY1" localSheetId="0" hidden="1">{"'Sheet1'!$L$16"}</definedName>
    <definedName name="___HUY1" hidden="1">{"'Sheet1'!$L$16"}</definedName>
    <definedName name="___HUY2" localSheetId="0" hidden="1">{"'Sheet1'!$L$16"}</definedName>
    <definedName name="___HUY2" hidden="1">{"'Sheet1'!$L$16"}</definedName>
    <definedName name="___k10" localSheetId="0" hidden="1">{"'Sheet1'!$L$16"}</definedName>
    <definedName name="___k10" hidden="1">{"'Sheet1'!$L$16"}</definedName>
    <definedName name="___kh41" localSheetId="0" hidden="1">{"'Sheet1'!$L$16"}</definedName>
    <definedName name="___kh41" hidden="1">{"'Sheet1'!$L$16"}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M36" localSheetId="0" hidden="1">{"'Sheet1'!$L$16"}</definedName>
    <definedName name="___M36" hidden="1">{"'Sheet1'!$L$16"}</definedName>
    <definedName name="___m4" localSheetId="0" hidden="1">{"'Sheet1'!$L$16"}</definedName>
    <definedName name="___m4" hidden="1">{"'Sheet1'!$L$16"}</definedName>
    <definedName name="___moi2" localSheetId="0" hidden="1">{"'Sheet1'!$L$16"}</definedName>
    <definedName name="___moi2" hidden="1">{"'Sheet1'!$L$16"}</definedName>
    <definedName name="___NMD8" localSheetId="0" hidden="1">{"'Sheet1'!$L$16"}</definedName>
    <definedName name="___NMD8" hidden="1">{"'Sheet1'!$L$16"}</definedName>
    <definedName name="___NSO2" localSheetId="0" hidden="1">{"'Sheet1'!$L$16"}</definedName>
    <definedName name="___NSO2" hidden="1">{"'Sheet1'!$L$16"}</definedName>
    <definedName name="___nh58" localSheetId="0" hidden="1">{"'Sheet1'!$L$16"}</definedName>
    <definedName name="___nh58" hidden="1">{"'Sheet1'!$L$16"}</definedName>
    <definedName name="___PA3" localSheetId="0" hidden="1">{"'Sheet1'!$L$16"}</definedName>
    <definedName name="___PA3" hidden="1">{"'Sheet1'!$L$16"}</definedName>
    <definedName name="___pa4" localSheetId="0" hidden="1">{"'Sheet1'!$L$16"}</definedName>
    <definedName name="___pa4" hidden="1">{"'Sheet1'!$L$16"}</definedName>
    <definedName name="___PL5" localSheetId="0" hidden="1">{"'Sheet1'!$L$16"}</definedName>
    <definedName name="___PL5" hidden="1">{"'Sheet1'!$L$16"}</definedName>
    <definedName name="___QTM12" localSheetId="0" hidden="1">{"'Sheet1'!$L$16"}</definedName>
    <definedName name="___QTM12" hidden="1">{"'Sheet1'!$L$16"}</definedName>
    <definedName name="___RMS1" localSheetId="0" hidden="1">{"'Sheet1'!$L$16"}</definedName>
    <definedName name="___RMS1" hidden="1">{"'Sheet1'!$L$16"}</definedName>
    <definedName name="___SCL4" localSheetId="0" hidden="1">{"'Sheet1'!$L$16"}</definedName>
    <definedName name="___SCL4" hidden="1">{"'Sheet1'!$L$16"}</definedName>
    <definedName name="___sd1" localSheetId="0" hidden="1">{"'Sheet1'!$L$16"}</definedName>
    <definedName name="___sd1" hidden="1">{"'Sheet1'!$L$16"}</definedName>
    <definedName name="___sd2" localSheetId="0" hidden="1">{"'Sheet1'!$L$16"}</definedName>
    <definedName name="___sd2" hidden="1">{"'Sheet1'!$L$16"}</definedName>
    <definedName name="___SL2" localSheetId="0" hidden="1">{"'Sheet1'!$L$16"}</definedName>
    <definedName name="___SL2" hidden="1">{"'Sheet1'!$L$16"}</definedName>
    <definedName name="___T10" localSheetId="0" hidden="1">{"'Sheet1'!$L$16"}</definedName>
    <definedName name="___T10" hidden="1">{"'Sheet1'!$L$16"}</definedName>
    <definedName name="___T4" localSheetId="0" hidden="1">{"'Sheet1'!$L$16"}</definedName>
    <definedName name="___T4" hidden="1">{"'Sheet1'!$L$16"}</definedName>
    <definedName name="___tb2" localSheetId="0" hidden="1">{"'Sheet1'!$L$16"}</definedName>
    <definedName name="___tb2" hidden="1">{"'Sheet1'!$L$16"}</definedName>
    <definedName name="___td1" localSheetId="0" hidden="1">{"'Sheet1'!$L$16"}</definedName>
    <definedName name="___td1" hidden="1">{"'Sheet1'!$L$16"}</definedName>
    <definedName name="___TM2" localSheetId="0" hidden="1">{"'Sheet1'!$L$16"}</definedName>
    <definedName name="___TM2" hidden="1">{"'Sheet1'!$L$16"}</definedName>
    <definedName name="___tt3" localSheetId="0" hidden="1">{"'Sheet1'!$L$16"}</definedName>
    <definedName name="___tt3" hidden="1">{"'Sheet1'!$L$16"}</definedName>
    <definedName name="___TT31" localSheetId="0" hidden="1">{"'Sheet1'!$L$16"}</definedName>
    <definedName name="___TT31" hidden="1">{"'Sheet1'!$L$16"}</definedName>
    <definedName name="___tu4" localSheetId="0" hidden="1">{"'Sheet1'!$L$16"}</definedName>
    <definedName name="___tu4" hidden="1">{"'Sheet1'!$L$16"}</definedName>
    <definedName name="___tu5" localSheetId="0" hidden="1">{"'Sheet1'!$L$16"}</definedName>
    <definedName name="___tu5" hidden="1">{"'Sheet1'!$L$16"}</definedName>
    <definedName name="___TV1" localSheetId="0" hidden="1">{"'Sheet1'!$L$16"}</definedName>
    <definedName name="___TV1" hidden="1">{"'Sheet1'!$L$16"}</definedName>
    <definedName name="___VLP2" localSheetId="0" hidden="1">{"'Sheet1'!$L$16"}</definedName>
    <definedName name="___VLP2" hidden="1">{"'Sheet1'!$L$16"}</definedName>
    <definedName name="___VT3" localSheetId="0" hidden="1">{"'Sheet1'!$L$16"}</definedName>
    <definedName name="___VT3" hidden="1">{"'Sheet1'!$L$16"}</definedName>
    <definedName name="__a1" localSheetId="0" hidden="1">{"'Sheet1'!$L$16"}</definedName>
    <definedName name="__a1" hidden="1">{"'Sheet1'!$L$16"}</definedName>
    <definedName name="__a2" localSheetId="0" hidden="1">{"'Sheet1'!$L$16"}</definedName>
    <definedName name="__a2" hidden="1">{"'Sheet1'!$L$16"}</definedName>
    <definedName name="__A4" localSheetId="0" hidden="1">{"'Sheet1'!$L$16"}</definedName>
    <definedName name="__A4" hidden="1">{"'Sheet1'!$L$16"}</definedName>
    <definedName name="__aa1" localSheetId="0" hidden="1">{"'Sheet1'!$L$16"}</definedName>
    <definedName name="__aa1" hidden="1">{"'Sheet1'!$L$16"}</definedName>
    <definedName name="__CD2" localSheetId="0" hidden="1">{"'Sheet1'!$L$16"}</definedName>
    <definedName name="__CD2" hidden="1">{"'Sheet1'!$L$16"}</definedName>
    <definedName name="__cep1" localSheetId="0" hidden="1">{"'Sheet1'!$L$16"}</definedName>
    <definedName name="__cep1" hidden="1">{"'Sheet1'!$L$16"}</definedName>
    <definedName name="__CN1" localSheetId="0" hidden="1">{"'Sheet1'!$L$16"}</definedName>
    <definedName name="__CN1" hidden="1">{"'Sheet1'!$L$16"}</definedName>
    <definedName name="__CPT8" localSheetId="0" hidden="1">{"'Sheet1'!$L$16"}</definedName>
    <definedName name="__CPT8" hidden="1">{"'Sheet1'!$L$16"}</definedName>
    <definedName name="__CT2" localSheetId="0" hidden="1">{"'Sheet1'!$L$16"}</definedName>
    <definedName name="__CT2" hidden="1">{"'Sheet1'!$L$16"}</definedName>
    <definedName name="__CT3" localSheetId="0" hidden="1">{"'Sheet1'!$L$16"}</definedName>
    <definedName name="__CT3" hidden="1">{"'Sheet1'!$L$16"}</definedName>
    <definedName name="__CT4" localSheetId="0" hidden="1">{"'Sheet1'!$L$16"}</definedName>
    <definedName name="__CT4" hidden="1">{"'Sheet1'!$L$16"}</definedName>
    <definedName name="__Cty501" localSheetId="0" hidden="1">{"'Sheet1'!$L$16"}</definedName>
    <definedName name="__Cty501" hidden="1">{"'Sheet1'!$L$16"}</definedName>
    <definedName name="__d1500" localSheetId="0" hidden="1">{"'Sheet1'!$L$16"}</definedName>
    <definedName name="__d1500" hidden="1">{"'Sheet1'!$L$16"}</definedName>
    <definedName name="__DT10" localSheetId="0" hidden="1">{"'Sheet1'!$L$16"}</definedName>
    <definedName name="__DT10" hidden="1">{"'Sheet1'!$L$16"}</definedName>
    <definedName name="__fj5" localSheetId="0" hidden="1">{"'Sheet1'!$L$16"}</definedName>
    <definedName name="__fj5" hidden="1">{"'Sheet1'!$L$16"}</definedName>
    <definedName name="__goi3" localSheetId="0" hidden="1">{"'Sheet1'!$L$16"}</definedName>
    <definedName name="__goi3" hidden="1">{"'Sheet1'!$L$16"}</definedName>
    <definedName name="__Goi8" localSheetId="0" hidden="1">{"'Sheet1'!$L$16"}</definedName>
    <definedName name="__Goi8" hidden="1">{"'Sheet1'!$L$16"}</definedName>
    <definedName name="__h1" localSheetId="0" hidden="1">{"'Sheet1'!$L$16"}</definedName>
    <definedName name="__h1" hidden="1">{"'Sheet1'!$L$16"}</definedName>
    <definedName name="__h2" localSheetId="0" hidden="1">{"'Sheet1'!$L$16"}</definedName>
    <definedName name="__h2" hidden="1">{"'Sheet1'!$L$16"}</definedName>
    <definedName name="__h6" localSheetId="0" hidden="1">{"'Sheet1'!$L$16"}</definedName>
    <definedName name="__h6" hidden="1">{"'Sheet1'!$L$16"}</definedName>
    <definedName name="__hu1" localSheetId="0" hidden="1">{"'Sheet1'!$L$16"}</definedName>
    <definedName name="__hu1" hidden="1">{"'Sheet1'!$L$16"}</definedName>
    <definedName name="__hu2" localSheetId="0" hidden="1">{"'Sheet1'!$L$16"}</definedName>
    <definedName name="__hu2" hidden="1">{"'Sheet1'!$L$16"}</definedName>
    <definedName name="__hu5" localSheetId="0" hidden="1">{"'Sheet1'!$L$16"}</definedName>
    <definedName name="__hu5" hidden="1">{"'Sheet1'!$L$16"}</definedName>
    <definedName name="__hu6" localSheetId="0" hidden="1">{"'Sheet1'!$L$16"}</definedName>
    <definedName name="__hu6" hidden="1">{"'Sheet1'!$L$16"}</definedName>
    <definedName name="__HUY1" localSheetId="0" hidden="1">{"'Sheet1'!$L$16"}</definedName>
    <definedName name="__HUY1" hidden="1">{"'Sheet1'!$L$16"}</definedName>
    <definedName name="__HUY2" localSheetId="0" hidden="1">{"'Sheet1'!$L$16"}</definedName>
    <definedName name="__HUY2" hidden="1">{"'Sheet1'!$L$16"}</definedName>
    <definedName name="__IntlFixup" hidden="1">TRUE</definedName>
    <definedName name="__k10" localSheetId="0" hidden="1">{"'Sheet1'!$L$16"}</definedName>
    <definedName name="__k10" hidden="1">{"'Sheet1'!$L$16"}</definedName>
    <definedName name="__kh41" localSheetId="0" hidden="1">{"'Sheet1'!$L$16"}</definedName>
    <definedName name="__kh41" hidden="1">{"'Sheet1'!$L$16"}</definedName>
    <definedName name="__LAN3" localSheetId="0" hidden="1">{"'Sheet1'!$L$16"}</definedName>
    <definedName name="__LAN3" hidden="1">{"'Sheet1'!$L$16"}</definedName>
    <definedName name="__M36" localSheetId="0" hidden="1">{"'Sheet1'!$L$16"}</definedName>
    <definedName name="__M36" hidden="1">{"'Sheet1'!$L$16"}</definedName>
    <definedName name="__m4" localSheetId="0" hidden="1">{"'Sheet1'!$L$16"}</definedName>
    <definedName name="__m4" hidden="1">{"'Sheet1'!$L$16"}</definedName>
    <definedName name="__moi2" localSheetId="0" hidden="1">{"'Sheet1'!$L$16"}</definedName>
    <definedName name="__moi2" hidden="1">{"'Sheet1'!$L$16"}</definedName>
    <definedName name="__NMD8" localSheetId="0" hidden="1">{"'Sheet1'!$L$16"}</definedName>
    <definedName name="__NMD8" hidden="1">{"'Sheet1'!$L$16"}</definedName>
    <definedName name="__NSO2" localSheetId="0" hidden="1">{"'Sheet1'!$L$16"}</definedName>
    <definedName name="__NSO2" hidden="1">{"'Sheet1'!$L$16"}</definedName>
    <definedName name="__nh58" localSheetId="0" hidden="1">{"'Sheet1'!$L$16"}</definedName>
    <definedName name="__nh58" hidden="1">{"'Sheet1'!$L$16"}</definedName>
    <definedName name="__PA3" localSheetId="0" hidden="1">{"'Sheet1'!$L$16"}</definedName>
    <definedName name="__PA3" hidden="1">{"'Sheet1'!$L$16"}</definedName>
    <definedName name="__pa4" localSheetId="0" hidden="1">{"'Sheet1'!$L$16"}</definedName>
    <definedName name="__pa4" hidden="1">{"'Sheet1'!$L$16"}</definedName>
    <definedName name="__PL5" localSheetId="0" hidden="1">{"'Sheet1'!$L$16"}</definedName>
    <definedName name="__PL5" hidden="1">{"'Sheet1'!$L$16"}</definedName>
    <definedName name="__QTM12" localSheetId="0" hidden="1">{"'Sheet1'!$L$16"}</definedName>
    <definedName name="__QTM12" hidden="1">{"'Sheet1'!$L$16"}</definedName>
    <definedName name="__RMS1" localSheetId="0" hidden="1">{"'Sheet1'!$L$16"}</definedName>
    <definedName name="__RMS1" hidden="1">{"'Sheet1'!$L$16"}</definedName>
    <definedName name="__SCL4" localSheetId="0" hidden="1">{"'Sheet1'!$L$16"}</definedName>
    <definedName name="__SCL4" hidden="1">{"'Sheet1'!$L$16"}</definedName>
    <definedName name="__sd1" localSheetId="0" hidden="1">{"'Sheet1'!$L$16"}</definedName>
    <definedName name="__sd1" hidden="1">{"'Sheet1'!$L$16"}</definedName>
    <definedName name="__sd2" localSheetId="0" hidden="1">{"'Sheet1'!$L$16"}</definedName>
    <definedName name="__sd2" hidden="1">{"'Sheet1'!$L$16"}</definedName>
    <definedName name="__SL2" localSheetId="0" hidden="1">{"'Sheet1'!$L$16"}</definedName>
    <definedName name="__SL2" hidden="1">{"'Sheet1'!$L$16"}</definedName>
    <definedName name="__T4" localSheetId="0" hidden="1">{"'Sheet1'!$L$16"}</definedName>
    <definedName name="__T4" hidden="1">{"'Sheet1'!$L$16"}</definedName>
    <definedName name="__tb2" localSheetId="0" hidden="1">{"'Sheet1'!$L$16"}</definedName>
    <definedName name="__tb2" hidden="1">{"'Sheet1'!$L$16"}</definedName>
    <definedName name="__td1" localSheetId="0" hidden="1">{"'Sheet1'!$L$16"}</definedName>
    <definedName name="__td1" hidden="1">{"'Sheet1'!$L$16"}</definedName>
    <definedName name="__TM2" localSheetId="0" hidden="1">{"'Sheet1'!$L$16"}</definedName>
    <definedName name="__TM2" hidden="1">{"'Sheet1'!$L$16"}</definedName>
    <definedName name="__tt3" localSheetId="0" hidden="1">{"'Sheet1'!$L$16"}</definedName>
    <definedName name="__tt3" hidden="1">{"'Sheet1'!$L$16"}</definedName>
    <definedName name="__TT31" localSheetId="0" hidden="1">{"'Sheet1'!$L$16"}</definedName>
    <definedName name="__TT31" hidden="1">{"'Sheet1'!$L$16"}</definedName>
    <definedName name="__tu4" localSheetId="0" hidden="1">{"'Sheet1'!$L$16"}</definedName>
    <definedName name="__tu4" hidden="1">{"'Sheet1'!$L$16"}</definedName>
    <definedName name="__tu5" localSheetId="0" hidden="1">{"'Sheet1'!$L$16"}</definedName>
    <definedName name="__tu5" hidden="1">{"'Sheet1'!$L$16"}</definedName>
    <definedName name="__TV1" localSheetId="0" hidden="1">{"'Sheet1'!$L$16"}</definedName>
    <definedName name="__TV1" hidden="1">{"'Sheet1'!$L$16"}</definedName>
    <definedName name="__VLP2" localSheetId="0" hidden="1">{"'Sheet1'!$L$16"}</definedName>
    <definedName name="__VLP2" hidden="1">{"'Sheet1'!$L$16"}</definedName>
    <definedName name="__VT3" localSheetId="0" hidden="1">{"'Sheet1'!$L$16"}</definedName>
    <definedName name="__VT3" hidden="1">{"'Sheet1'!$L$16"}</definedName>
    <definedName name="__xlfn.BAHTTEXT" hidden="1">#NAME?</definedName>
    <definedName name="__xlfn.IFERROR" hidden="1">#NAME?</definedName>
    <definedName name="_a1" localSheetId="0" hidden="1">{"'Sheet1'!$L$16"}</definedName>
    <definedName name="_a1" hidden="1">{"'Sheet1'!$L$16"}</definedName>
    <definedName name="_a2" localSheetId="0" hidden="1">{"'Sheet1'!$L$16"}</definedName>
    <definedName name="_a2" hidden="1">{"'Sheet1'!$L$16"}</definedName>
    <definedName name="_A4" localSheetId="0" hidden="1">{"'Sheet1'!$L$16"}</definedName>
    <definedName name="_A4" hidden="1">{"'Sheet1'!$L$16"}</definedName>
    <definedName name="_aa1" localSheetId="0" hidden="1">{"'Sheet1'!$L$16"}</definedName>
    <definedName name="_aa1" hidden="1">{"'Sheet1'!$L$16"}</definedName>
    <definedName name="_CD2" localSheetId="0" hidden="1">{"'Sheet1'!$L$16"}</definedName>
    <definedName name="_CD2" hidden="1">{"'Sheet1'!$L$16"}</definedName>
    <definedName name="_cep1" localSheetId="0" hidden="1">{"'Sheet1'!$L$16"}</definedName>
    <definedName name="_cep1" hidden="1">{"'Sheet1'!$L$16"}</definedName>
    <definedName name="_CN1" localSheetId="0" hidden="1">{"'Sheet1'!$L$16"}</definedName>
    <definedName name="_CN1" hidden="1">{"'Sheet1'!$L$16"}</definedName>
    <definedName name="_CPT8" localSheetId="0" hidden="1">{"'Sheet1'!$L$16"}</definedName>
    <definedName name="_CPT8" hidden="1">{"'Sheet1'!$L$16"}</definedName>
    <definedName name="_CT2" localSheetId="0" hidden="1">{"'Sheet1'!$L$16"}</definedName>
    <definedName name="_CT2" hidden="1">{"'Sheet1'!$L$16"}</definedName>
    <definedName name="_CT3" localSheetId="0" hidden="1">{"'Sheet1'!$L$16"}</definedName>
    <definedName name="_CT3" hidden="1">{"'Sheet1'!$L$16"}</definedName>
    <definedName name="_CT4" localSheetId="0" hidden="1">{"'Sheet1'!$L$16"}</definedName>
    <definedName name="_CT4" hidden="1">{"'Sheet1'!$L$16"}</definedName>
    <definedName name="_Cty501" localSheetId="0" hidden="1">{"'Sheet1'!$L$16"}</definedName>
    <definedName name="_Cty501" hidden="1">{"'Sheet1'!$L$16"}</definedName>
    <definedName name="_d1500" localSheetId="0" hidden="1">{"'Sheet1'!$L$16"}</definedName>
    <definedName name="_d1500" hidden="1">{"'Sheet1'!$L$16"}</definedName>
    <definedName name="_DT10" localSheetId="0" hidden="1">{"'Sheet1'!$L$16"}</definedName>
    <definedName name="_DT10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localSheetId="0" hidden="1">{"'Sheet1'!$L$16"}</definedName>
    <definedName name="_Goi8" hidden="1">{"'Sheet1'!$L$16"}</definedName>
    <definedName name="_h1" localSheetId="0" hidden="1">{"'Sheet1'!$L$16"}</definedName>
    <definedName name="_h1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N3" localSheetId="0" hidden="1">{"'Sheet1'!$L$16"}</definedName>
    <definedName name="_LAN3" hidden="1">{"'Sheet1'!$L$16"}</definedName>
    <definedName name="_li12" localSheetId="0" hidden="1">{"'Sheet1'!$L$16"}</definedName>
    <definedName name="_li12" hidden="1">{"'Sheet1'!$L$16"}</definedName>
    <definedName name="_NMD8" localSheetId="0" hidden="1">{"'Sheet1'!$L$16"}</definedName>
    <definedName name="_NMD8" hidden="1">{"'Sheet1'!$L$16"}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0" hidden="1">{"'Sheet1'!$L$16"}</definedName>
    <definedName name="_PA3" hidden="1">{"'Sheet1'!$L$16"}</definedName>
    <definedName name="_QTM12" localSheetId="0" hidden="1">{"'Sheet1'!$L$16"}</definedName>
    <definedName name="_QTM12" hidden="1">{"'Sheet1'!$L$16"}</definedName>
    <definedName name="_Sort" localSheetId="0" hidden="1">'[1]MAIN GATE HOUSE'!#REF!</definedName>
    <definedName name="_Sort" hidden="1">'[1]MAIN GATE HOUSE'!#REF!</definedName>
    <definedName name="_tb2" localSheetId="0" hidden="1">{"'Sheet1'!$L$16"}</definedName>
    <definedName name="_tb2" hidden="1">{"'Sheet1'!$L$16"}</definedName>
    <definedName name="_tt3" localSheetId="0" hidden="1">{"'Sheet1'!$L$16"}</definedName>
    <definedName name="_tt3" hidden="1">{"'Sheet1'!$L$16"}</definedName>
    <definedName name="adung" localSheetId="0" hidden="1">{"'Sheet1'!$L$16"}</definedName>
    <definedName name="adung" hidden="1">{"'Sheet1'!$L$16"}</definedName>
    <definedName name="aefvg" localSheetId="0" hidden="1">{"'Sheet1'!$L$16"}</definedName>
    <definedName name="aefvg" hidden="1">{"'Sheet1'!$L$16"}</definedName>
    <definedName name="afasfsagfas" localSheetId="0" hidden="1">{#N/A,#N/A,FALSE,"Chi tiÆt"}</definedName>
    <definedName name="afasfsagfas" hidden="1">{#N/A,#N/A,FALSE,"Chi tiÆt"}</definedName>
    <definedName name="ak" localSheetId="0" hidden="1">{"'Sheet1'!$L$16"}</definedName>
    <definedName name="ak" hidden="1">{"'Sheet1'!$L$16"}</definedName>
    <definedName name="an" localSheetId="0" hidden="1">{"'Sheet1'!$L$16"}</definedName>
    <definedName name="an" hidden="1">{"'Sheet1'!$L$16"}</definedName>
    <definedName name="anscount" hidden="1">3</definedName>
    <definedName name="Antoan" localSheetId="0" hidden="1">{"'Sheet1'!$L$16"}</definedName>
    <definedName name="Antoan" hidden="1">{"'Sheet1'!$L$16"}</definedName>
    <definedName name="AS2DocOpenMode" hidden="1">"AS2DocumentEdit"</definedName>
    <definedName name="asf" localSheetId="0" hidden="1">{"'Sheet1'!$L$16"}</definedName>
    <definedName name="asf" hidden="1">{"'Sheet1'!$L$16"}</definedName>
    <definedName name="aw" localSheetId="0" hidden="1">{"'Sheet1'!$L$16"}</definedName>
    <definedName name="aw" hidden="1">{"'Sheet1'!$L$16"}</definedName>
    <definedName name="ba" localSheetId="0" hidden="1">{"'Sheet1'!$L$16"}</definedName>
    <definedName name="ba" hidden="1">{"'Sheet1'!$L$16"}</definedName>
    <definedName name="bang" localSheetId="0" hidden="1">{"'Sheet1'!$L$16"}</definedName>
    <definedName name="bang" hidden="1">{"'Sheet1'!$L$16"}</definedName>
    <definedName name="be" localSheetId="0" hidden="1">{"'Sheet1'!$L$16"}</definedName>
    <definedName name="be" hidden="1">{"'Sheet1'!$L$16"}</definedName>
    <definedName name="bg" localSheetId="0" hidden="1">{"'Sheet1'!$L$16"}</definedName>
    <definedName name="bg" hidden="1">{"'Sheet1'!$L$16"}</definedName>
    <definedName name="bghjk" localSheetId="0" hidden="1">{"'Sheet1'!$L$16"}</definedName>
    <definedName name="bghjk" hidden="1">{"'Sheet1'!$L$16"}</definedName>
    <definedName name="Bgiang" localSheetId="0" hidden="1">{"'Sheet1'!$L$16"}</definedName>
    <definedName name="Bgiang" hidden="1">{"'Sheet1'!$L$16"}</definedName>
    <definedName name="binh" localSheetId="0" hidden="1">{"'Sheet1'!$L$16"}</definedName>
    <definedName name="binh" hidden="1">{"'Sheet1'!$L$16"}</definedName>
    <definedName name="btl" localSheetId="0" hidden="1">{"'Sheet1'!$L$16"}</definedName>
    <definedName name="btl" hidden="1">{"'Sheet1'!$L$16"}</definedName>
    <definedName name="BTH" localSheetId="0" hidden="1">{"'Sheet1'!$L$16"}</definedName>
    <definedName name="BTH" hidden="1">{"'Sheet1'!$L$16"}</definedName>
    <definedName name="ca" localSheetId="0" hidden="1">{"'Sheet1'!$L$16"}</definedName>
    <definedName name="ca" hidden="1">{"'Sheet1'!$L$16"}</definedName>
    <definedName name="cac" localSheetId="0" hidden="1">{"'Sheet1'!$L$16"}</definedName>
    <definedName name="cac" hidden="1">{"'Sheet1'!$L$16"}</definedName>
    <definedName name="cbgnm" localSheetId="0" hidden="1">{"'Sheet1'!$L$16"}</definedName>
    <definedName name="cbgnm" hidden="1">{"'Sheet1'!$L$16"}</definedName>
    <definedName name="cc" localSheetId="0" hidden="1">{"'Sheet1'!$L$16"}</definedName>
    <definedName name="cc" hidden="1">{"'Sheet1'!$L$16"}</definedName>
    <definedName name="cd" localSheetId="0" hidden="1">{"'Sheet1'!$L$16"}</definedName>
    <definedName name="cd" hidden="1">{"'Sheet1'!$L$16"}</definedName>
    <definedName name="cfhmnkk" localSheetId="0" hidden="1">{"'Sheet1'!$L$16"}</definedName>
    <definedName name="cfhmnkk" hidden="1">{"'Sheet1'!$L$16"}</definedName>
    <definedName name="cg" localSheetId="0" hidden="1">{"'Sheet1'!$L$16"}</definedName>
    <definedName name="cg" hidden="1">{"'Sheet1'!$L$16"}</definedName>
    <definedName name="CN6G" localSheetId="0" hidden="1">{"'Sheet1'!$L$16"}</definedName>
    <definedName name="CN6G" hidden="1">{"'Sheet1'!$L$16"}</definedName>
    <definedName name="Con" localSheetId="0" hidden="1">{"'Sheet1'!$L$16"}</definedName>
    <definedName name="Con" hidden="1">{"'Sheet1'!$L$16"}</definedName>
    <definedName name="conghoptheokm" localSheetId="0" hidden="1">{"'Sheet1'!$L$16"}</definedName>
    <definedName name="conghoptheokm" hidden="1">{"'Sheet1'!$L$16"}</definedName>
    <definedName name="CTCT1" localSheetId="0" hidden="1">{"'Sheet1'!$L$16"}</definedName>
    <definedName name="CTCT1" hidden="1">{"'Sheet1'!$L$16"}</definedName>
    <definedName name="cuara" localSheetId="0" hidden="1">{"'Sheet1'!$L$16"}</definedName>
    <definedName name="cuara" hidden="1">{"'Sheet1'!$L$16"}</definedName>
    <definedName name="cung" localSheetId="0" hidden="1">{"'Sheet1'!$L$16"}</definedName>
    <definedName name="cung" hidden="1">{"'Sheet1'!$L$16"}</definedName>
    <definedName name="cxbxn" localSheetId="0" hidden="1">{"'Sheet1'!$L$16"}</definedName>
    <definedName name="cxbxn" hidden="1">{"'Sheet1'!$L$16"}</definedName>
    <definedName name="chl" localSheetId="0" hidden="1">{"'Sheet1'!$L$16"}</definedName>
    <definedName name="chl" hidden="1">{"'Sheet1'!$L$16"}</definedName>
    <definedName name="chuyen" localSheetId="0" hidden="1">{"'Sheet1'!$L$16"}</definedName>
    <definedName name="chuyen" hidden="1">{"'Sheet1'!$L$16"}</definedName>
    <definedName name="d334TN" localSheetId="0" hidden="1">{"'Sheet1'!$L$16"}</definedName>
    <definedName name="d334TN" hidden="1">{"'Sheet1'!$L$16"}</definedName>
    <definedName name="da" localSheetId="0" hidden="1">{"'Sheet1'!$L$16"}</definedName>
    <definedName name="da" hidden="1">{"'Sheet1'!$L$16"}</definedName>
    <definedName name="ddd" localSheetId="0" hidden="1">{"'Sheet1'!$L$16"}</definedName>
    <definedName name="ddd" hidden="1">{"'Sheet1'!$L$16"}</definedName>
    <definedName name="dfchh" localSheetId="0" hidden="1">{"'Sheet1'!$L$16"}</definedName>
    <definedName name="dfchh" hidden="1">{"'Sheet1'!$L$16"}</definedName>
    <definedName name="dfgfg" localSheetId="0" hidden="1">{"'Sheet1'!$L$16"}</definedName>
    <definedName name="dfgfg" hidden="1">{"'Sheet1'!$L$16"}</definedName>
    <definedName name="dfh" localSheetId="0" hidden="1">{"'Sheet1'!$L$16"}</definedName>
    <definedName name="dfh" hidden="1">{"'Sheet1'!$L$16"}</definedName>
    <definedName name="dfsfsd" localSheetId="0" hidden="1">{"'Sheet1'!$L$16"}</definedName>
    <definedName name="dfsfsd" hidden="1">{"'Sheet1'!$L$16"}</definedName>
    <definedName name="dien" localSheetId="0" hidden="1">{"'Sheet1'!$L$16"}</definedName>
    <definedName name="dien" hidden="1">{"'Sheet1'!$L$16"}</definedName>
    <definedName name="don" localSheetId="0" hidden="1">{"'Sheet1'!$L$16"}</definedName>
    <definedName name="don" hidden="1">{"'Sheet1'!$L$16"}</definedName>
    <definedName name="dr" localSheetId="0" hidden="1">{"'Sheet1'!$L$16"}</definedName>
    <definedName name="dr" hidden="1">{"'Sheet1'!$L$16"}</definedName>
    <definedName name="dsds" localSheetId="0" hidden="1">{"'Sheet1'!$L$16"}</definedName>
    <definedName name="dsds" hidden="1">{"'Sheet1'!$L$16"}</definedName>
    <definedName name="DTTK" localSheetId="0" hidden="1">{"'Sheet1'!$L$16"}</definedName>
    <definedName name="DTTK" hidden="1">{"'Sheet1'!$L$16"}</definedName>
    <definedName name="du" localSheetId="0" hidden="1">{"'Sheet1'!$L$16"}</definedName>
    <definedName name="du" hidden="1">{"'Sheet1'!$L$16"}</definedName>
    <definedName name="dvbn" localSheetId="0" hidden="1">{"'Sheet1'!$L$16"}</definedName>
    <definedName name="dvbn" hidden="1">{"'Sheet1'!$L$16"}</definedName>
    <definedName name="dy8ï" localSheetId="0" hidden="1">{"'Sheet1'!$L$16"}</definedName>
    <definedName name="dy8ï" hidden="1">{"'Sheet1'!$L$16"}</definedName>
    <definedName name="e" localSheetId="0" hidden="1">{"'Sheet1'!$L$16"}</definedName>
    <definedName name="e" hidden="1">{"'Sheet1'!$L$16"}</definedName>
    <definedName name="eõ" localSheetId="0" hidden="1">{"'Sheet1'!$L$16"}</definedName>
    <definedName name="eõ" hidden="1">{"'Sheet1'!$L$16"}</definedName>
    <definedName name="fáaafafaf" localSheetId="0" hidden="1">{"'Sheet1'!$L$16"}</definedName>
    <definedName name="fáaafafaf" hidden="1">{"'Sheet1'!$L$16"}</definedName>
    <definedName name="fasfaga" localSheetId="0" hidden="1">{"'Sheet1'!$L$16"}</definedName>
    <definedName name="fasfaga" hidden="1">{"'Sheet1'!$L$16"}</definedName>
    <definedName name="fdsfsdfd" localSheetId="0" hidden="1">{"'Sheet1'!$L$16"}</definedName>
    <definedName name="fdsfsdfd" hidden="1">{"'Sheet1'!$L$16"}</definedName>
    <definedName name="ffccsdsadád" localSheetId="0" hidden="1">{"'Sheet1'!$L$16"}</definedName>
    <definedName name="ffccsdsadád" hidden="1">{"'Sheet1'!$L$16"}</definedName>
    <definedName name="fff" localSheetId="0" hidden="1">{"'Sheet1'!$L$16"}</definedName>
    <definedName name="fff" hidden="1">{"'Sheet1'!$L$16"}</definedName>
    <definedName name="fffffffffffffff" localSheetId="0" hidden="1">{"'Sheet1'!$L$16"}</definedName>
    <definedName name="fffffffffffffff" hidden="1">{"'Sheet1'!$L$16"}</definedName>
    <definedName name="fg" localSheetId="0" hidden="1">{"'Sheet1'!$L$16"}</definedName>
    <definedName name="fg" hidden="1">{"'Sheet1'!$L$16"}</definedName>
    <definedName name="fgf" localSheetId="0" hidden="1">{"'Sheet1'!$L$16"}</definedName>
    <definedName name="fgf" hidden="1">{"'Sheet1'!$L$16"}</definedName>
    <definedName name="fgg" localSheetId="0" hidden="1">{"'Sheet1'!$L$16"}</definedName>
    <definedName name="fgg" hidden="1">{"'Sheet1'!$L$16"}</definedName>
    <definedName name="fghgh" localSheetId="0" hidden="1">{"'Sheet1'!$L$16"}</definedName>
    <definedName name="fghgh" hidden="1">{"'Sheet1'!$L$16"}</definedName>
    <definedName name="fhgfh" localSheetId="0" hidden="1">{"'Sheet1'!$L$16"}</definedName>
    <definedName name="fhgfh" hidden="1">{"'Sheet1'!$L$16"}</definedName>
    <definedName name="fhgh" localSheetId="0" hidden="1">{"'Sheet1'!$L$16"}</definedName>
    <definedName name="fhgh" hidden="1">{"'Sheet1'!$L$16"}</definedName>
    <definedName name="fsdfdsf" localSheetId="0" hidden="1">{"'Sheet1'!$L$16"}</definedName>
    <definedName name="fsdfdsf" hidden="1">{"'Sheet1'!$L$16"}</definedName>
    <definedName name="g" localSheetId="0" hidden="1">{"'Sheet1'!$L$16"}</definedName>
    <definedName name="g" hidden="1">{"'Sheet1'!$L$16"}</definedName>
    <definedName name="gct" localSheetId="0" hidden="1">{"'Sheet1'!$L$16"}</definedName>
    <definedName name="gct" hidden="1">{"'Sheet1'!$L$16"}</definedName>
    <definedName name="gcth1" localSheetId="0" hidden="1">{"'Sheet1'!$L$16"}</definedName>
    <definedName name="gcth1" hidden="1">{"'Sheet1'!$L$16"}</definedName>
    <definedName name="gdfgdfgdf" localSheetId="0" hidden="1">{"'Sheet1'!$L$16"}</definedName>
    <definedName name="gdfgdfgdf" hidden="1">{"'Sheet1'!$L$16"}</definedName>
    <definedName name="gh" localSheetId="0" hidden="1">{"'Sheet1'!$L$16"}</definedName>
    <definedName name="gh" hidden="1">{"'Sheet1'!$L$16"}</definedName>
    <definedName name="ghi" localSheetId="0" hidden="1">{"'Sheet1'!$L$16"}</definedName>
    <definedName name="ghi" hidden="1">{"'Sheet1'!$L$16"}</definedName>
    <definedName name="gkgh" localSheetId="0" hidden="1">{0}</definedName>
    <definedName name="gkgh" hidden="1">{0}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ao" localSheetId="0" hidden="1">{"'Sheet1'!$L$16"}</definedName>
    <definedName name="hao" hidden="1">{"'Sheet1'!$L$16"}</definedName>
    <definedName name="HCNA" localSheetId="0" hidden="1">{"'Sheet1'!$L$16"}</definedName>
    <definedName name="HCNA" hidden="1">{"'Sheet1'!$L$16"}</definedName>
    <definedName name="hdfyhdfh" localSheetId="0" hidden="1">{"'Sheet1'!$L$16"}</definedName>
    <definedName name="hdfyhdfh" hidden="1">{"'Sheet1'!$L$16"}</definedName>
    <definedName name="HGFJR" localSheetId="0" hidden="1">{"'Sheet1'!$L$16"}</definedName>
    <definedName name="HGFJR" hidden="1">{"'Sheet1'!$L$16"}</definedName>
    <definedName name="hgvfd" localSheetId="0" hidden="1">{"'Sheet1'!$L$16"}</definedName>
    <definedName name="hgvfd" hidden="1">{"'Sheet1'!$L$16"}</definedName>
    <definedName name="hh" localSheetId="0" hidden="1">{"'Sheet1'!$L$16"}</definedName>
    <definedName name="hh" hidden="1">{"'Sheet1'!$L$16"}</definedName>
    <definedName name="hhhh" localSheetId="0" hidden="1">{"'Sheet1'!$L$16"}</definedName>
    <definedName name="hhhh" hidden="1">{"'Sheet1'!$L$16"}</definedName>
    <definedName name="hhhhhh" localSheetId="0" hidden="1">{"'Sheet1'!$L$16"}</definedName>
    <definedName name="hhhhhh" hidden="1">{"'Sheet1'!$L$16"}</definedName>
    <definedName name="hjhjkb" localSheetId="0" hidden="1">{"'Sheet1'!$L$16"}</definedName>
    <definedName name="hjhjkb" hidden="1">{"'Sheet1'!$L$16"}</definedName>
    <definedName name="HSL" localSheetId="0" hidden="1">{"'Sheet1'!$L$16"}</definedName>
    <definedName name="HSL" hidden="1">{"'Sheet1'!$L$16"}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0" hidden="1">{"'Sheet1'!$L$16"}</definedName>
    <definedName name="hu" hidden="1">{"'Sheet1'!$L$16"}</definedName>
    <definedName name="hub" localSheetId="0" hidden="1">{"'Sheet1'!$L$16"}</definedName>
    <definedName name="hub" hidden="1">{"'Sheet1'!$L$16"}</definedName>
    <definedName name="hue" localSheetId="0" hidden="1">{"'Sheet1'!$L$16"}</definedName>
    <definedName name="hue" hidden="1">{"'Sheet1'!$L$16"}</definedName>
    <definedName name="huehai" localSheetId="0" hidden="1">{"'Sheet1'!$L$16"}</definedName>
    <definedName name="huehai" hidden="1">{"'Sheet1'!$L$16"}</definedName>
    <definedName name="hui" localSheetId="0" hidden="1">{"'Sheet1'!$L$16"}</definedName>
    <definedName name="hui" hidden="1">{"'Sheet1'!$L$16"}</definedName>
    <definedName name="huy" localSheetId="0" hidden="1">{"'Sheet1'!$L$16"}</definedName>
    <definedName name="huy" hidden="1">{"'Sheet1'!$L$16"}</definedName>
    <definedName name="hy." localSheetId="0" hidden="1">{"'Sheet1'!$L$16"}</definedName>
    <definedName name="hy." hidden="1">{"'Sheet1'!$L$16"}</definedName>
    <definedName name="IUEJOYTITO5TEOTP" localSheetId="0" hidden="1">{"'Sheet1'!$L$16"}</definedName>
    <definedName name="IUEJOYTITO5TEOTP" hidden="1">{"'Sheet1'!$L$16"}</definedName>
    <definedName name="Î" localSheetId="0" hidden="1">{"'Sheet1'!$L$16"}</definedName>
    <definedName name="Î" hidden="1">{"'Sheet1'!$L$16"}</definedName>
    <definedName name="jjjkdvsd" localSheetId="0" hidden="1">{"'Sheet1'!$L$16"}</definedName>
    <definedName name="jjjkdvsd" hidden="1">{"'Sheet1'!$L$16"}</definedName>
    <definedName name="jrgk" localSheetId="0" hidden="1">{"'Sheet1'!$L$16"}</definedName>
    <definedName name="jrgk" hidden="1">{"'Sheet1'!$L$16"}</definedName>
    <definedName name="kavico" localSheetId="0" hidden="1">{"'Sheet1'!$L$16"}</definedName>
    <definedName name="kavico" hidden="1">{"'Sheet1'!$L$16"}</definedName>
    <definedName name="kehoachkhoiluong05" localSheetId="0" hidden="1">{"'Sheet1'!$L$16"}</definedName>
    <definedName name="kehoachkhoiluong05" hidden="1">{"'Sheet1'!$L$16"}</definedName>
    <definedName name="ki" localSheetId="0" hidden="1">{"'Sheet1'!$L$16"}</definedName>
    <definedName name="ki" hidden="1">{"'Sheet1'!$L$16"}</definedName>
    <definedName name="KSDA" localSheetId="0" hidden="1">{"'Sheet1'!$L$16"}</definedName>
    <definedName name="KSDA" hidden="1">{"'Sheet1'!$L$16"}</definedName>
    <definedName name="ky" localSheetId="0" hidden="1">{"'Sheet1'!$L$16"}</definedName>
    <definedName name="ky" hidden="1">{"'Sheet1'!$L$16"}</definedName>
    <definedName name="kh" localSheetId="0" hidden="1">{"'Sheet1'!$L$16"}</definedName>
    <definedName name="kh" hidden="1">{"'Sheet1'!$L$16"}</definedName>
    <definedName name="KHKL" localSheetId="0" hidden="1">{#N/A,#N/A,FALSE,"Chi tiÆt"}</definedName>
    <definedName name="KHKL" hidden="1">{#N/A,#N/A,FALSE,"Chi tiÆt"}</definedName>
    <definedName name="khongtruotgia" localSheetId="0" hidden="1">{"'Sheet1'!$L$16"}</definedName>
    <definedName name="khongtruotgia" hidden="1">{"'Sheet1'!$L$16"}</definedName>
    <definedName name="l" localSheetId="0" hidden="1">{"'Sheet1'!$L$16"}</definedName>
    <definedName name="l" hidden="1">{"'Sheet1'!$L$16"}</definedName>
    <definedName name="llllll" localSheetId="0" hidden="1">{"'Sheet1'!$L$16"}</definedName>
    <definedName name="llllll" hidden="1">{"'Sheet1'!$L$16"}</definedName>
    <definedName name="LoctaisandoiTan" localSheetId="0" hidden="1">{"'Sheet1'!$L$16"}</definedName>
    <definedName name="LoctaisandoiTan" hidden="1">{"'Sheet1'!$L$16"}</definedName>
    <definedName name="lotnenham2" localSheetId="0" hidden="1">{"'Sheet1'!$L$16"}</definedName>
    <definedName name="lotnenham2" hidden="1">{"'Sheet1'!$L$16"}</definedName>
    <definedName name="luan" localSheetId="0" hidden="1">{"'Sheet1'!$L$16"}</definedName>
    <definedName name="luan" hidden="1">{"'Sheet1'!$L$16"}</definedName>
    <definedName name="luc" localSheetId="0" hidden="1">{"'Sheet1'!$L$16"}</definedName>
    <definedName name="luc" hidden="1">{"'Sheet1'!$L$16"}</definedName>
    <definedName name="mh" localSheetId="0" hidden="1">{"'Sheet1'!$L$16"}</definedName>
    <definedName name="mh" hidden="1">{"'Sheet1'!$L$16"}</definedName>
    <definedName name="mo" localSheetId="0" hidden="1">{"'Sheet1'!$L$16"}</definedName>
    <definedName name="mo" hidden="1">{"'Sheet1'!$L$16"}</definedName>
    <definedName name="moi" localSheetId="0" hidden="1">{"'Sheet1'!$L$16"}</definedName>
    <definedName name="moi" hidden="1">{"'Sheet1'!$L$16"}</definedName>
    <definedName name="nam" localSheetId="0" hidden="1">{"'Sheet1'!$L$16"}</definedName>
    <definedName name="nam" hidden="1">{"'Sheet1'!$L$16"}</definedName>
    <definedName name="Ne" localSheetId="0" hidden="1">{"'Sheet1'!$L$16"}</definedName>
    <definedName name="Ne" hidden="1">{"'Sheet1'!$L$16"}</definedName>
    <definedName name="neo" localSheetId="0" hidden="1">{"'Sheet1'!$L$16"}</definedName>
    <definedName name="neo" hidden="1">{"'Sheet1'!$L$16"}</definedName>
    <definedName name="nih" localSheetId="0" hidden="1">{"'Sheet1'!$L$16"}</definedName>
    <definedName name="nih" hidden="1">{"'Sheet1'!$L$16"}</definedName>
    <definedName name="ninh" localSheetId="0" hidden="1">{"'Sheet1'!$L$16"}</definedName>
    <definedName name="ninh" hidden="1">{"'Sheet1'!$L$16"}</definedName>
    <definedName name="nnn" localSheetId="0" hidden="1">{"'Sheet1'!$L$16"}</definedName>
    <definedName name="nnn" hidden="1">{"'Sheet1'!$L$16"}</definedName>
    <definedName name="NNNNN" localSheetId="0" hidden="1">{"'Sheet1'!$L$16"}</definedName>
    <definedName name="NNNNN" hidden="1">{"'Sheet1'!$L$16"}</definedName>
    <definedName name="nga" localSheetId="0" hidden="1">{"'Sheet1'!$L$16"}</definedName>
    <definedName name="nga" hidden="1">{"'Sheet1'!$L$16"}</definedName>
    <definedName name="ngu" localSheetId="0" hidden="1">{"'Sheet1'!$L$16"}</definedName>
    <definedName name="ngu" hidden="1">{"'Sheet1'!$L$16"}</definedName>
    <definedName name="nguyen" localSheetId="0" hidden="1">{"'Sheet1'!$L$16"}</definedName>
    <definedName name="nguyen" hidden="1">{"'Sheet1'!$L$16"}</definedName>
    <definedName name="o" localSheetId="0" hidden="1">{"'Sheet1'!$L$16"}</definedName>
    <definedName name="o" hidden="1">{"'Sheet1'!$L$16"}</definedName>
    <definedName name="OGIERGLPREUGIREY" localSheetId="0" hidden="1">{"'Sheet1'!$L$16"}</definedName>
    <definedName name="OGIERGLPREUGIREY" hidden="1">{"'Sheet1'!$L$16"}</definedName>
    <definedName name="PAIII_" localSheetId="0" hidden="1">{"'Sheet1'!$L$16"}</definedName>
    <definedName name="PAIII_" hidden="1">{"'Sheet1'!$L$16"}</definedName>
    <definedName name="PL" localSheetId="0" hidden="1">{"'Sheet1'!$L$16"}</definedName>
    <definedName name="PL" hidden="1">{"'Sheet1'!$L$16"}</definedName>
    <definedName name="PMS" localSheetId="0" hidden="1">{"'Sheet1'!$L$16"}</definedName>
    <definedName name="PMS" hidden="1">{"'Sheet1'!$L$16"}</definedName>
    <definedName name="po" localSheetId="0" hidden="1">{"'Sheet1'!$L$16"}</definedName>
    <definedName name="po" hidden="1">{"'Sheet1'!$L$16"}</definedName>
    <definedName name="_xlnm.Print_Area" localSheetId="0">'Bang gia du thau'!$A$1:$G$37</definedName>
    <definedName name="_xlnm.Print_Titles" localSheetId="0">'Bang gia du thau'!$8:$8</definedName>
    <definedName name="_xlnm.Print_Titles" localSheetId="1">'PL222'!$10:$12</definedName>
    <definedName name="_xlnm.Print_Titles" localSheetId="2">'PL3-trinh'!$10:$11</definedName>
    <definedName name="ptt" localSheetId="0" hidden="1">{"'Sheet1'!$L$16"}</definedName>
    <definedName name="ptt" hidden="1">{"'Sheet1'!$L$16"}</definedName>
    <definedName name="phan" localSheetId="0" hidden="1">{"'Sheet1'!$L$16"}</definedName>
    <definedName name="phan" hidden="1">{"'Sheet1'!$L$16"}</definedName>
    <definedName name="qsASAS" localSheetId="0" hidden="1">{"'Sheet1'!$L$16"}</definedName>
    <definedName name="qsASAS" hidden="1">{"'Sheet1'!$L$16"}</definedName>
    <definedName name="QTMT08" localSheetId="0" hidden="1">{"'Sheet1'!$L$16"}</definedName>
    <definedName name="QTMT08" hidden="1">{"'Sheet1'!$L$16"}</definedName>
    <definedName name="QTMT11P" localSheetId="0" hidden="1">{"'Sheet1'!$L$16"}</definedName>
    <definedName name="QTMT11P" hidden="1">{"'Sheet1'!$L$16"}</definedName>
    <definedName name="QTMT12" localSheetId="0" hidden="1">{"'Sheet1'!$L$16"}</definedName>
    <definedName name="QTMT12" hidden="1">{"'Sheet1'!$L$16"}</definedName>
    <definedName name="QTMT12p" localSheetId="0" hidden="1">{"'Sheet1'!$L$16"}</definedName>
    <definedName name="QTMT12p" hidden="1">{"'Sheet1'!$L$16"}</definedName>
    <definedName name="QTMT12phu" localSheetId="0" hidden="1">{"'Sheet1'!$L$16"}</definedName>
    <definedName name="QTMT12phu" hidden="1">{"'Sheet1'!$L$16"}</definedName>
    <definedName name="QTMT8" localSheetId="0" hidden="1">{"'Sheet1'!$L$16"}</definedName>
    <definedName name="QTMT8" hidden="1">{"'Sheet1'!$L$16"}</definedName>
    <definedName name="QTMT9" localSheetId="0" hidden="1">{"'Sheet1'!$L$16"}</definedName>
    <definedName name="QTMT9" hidden="1">{"'Sheet1'!$L$16"}</definedName>
    <definedName name="qty" localSheetId="0" hidden="1">{"'Sheet1'!$L$16"}</definedName>
    <definedName name="qty" hidden="1">{"'Sheet1'!$L$16"}</definedName>
    <definedName name="Ranhxay" localSheetId="0" hidden="1">{"'Sheet1'!$L$16"}</definedName>
    <definedName name="Ranhxay" hidden="1">{"'Sheet1'!$L$16"}</definedName>
    <definedName name="rererer" localSheetId="0" hidden="1">#REF!</definedName>
    <definedName name="rererer" hidden="1">#REF!</definedName>
    <definedName name="rrrr" localSheetId="0" hidden="1">{0}</definedName>
    <definedName name="rrrr" hidden="1">{0}</definedName>
    <definedName name="sd" localSheetId="0" hidden="1">{"'Sheet1'!$L$16"}</definedName>
    <definedName name="sd" hidden="1">{"'Sheet1'!$L$16"}</definedName>
    <definedName name="sdfsdfsd" localSheetId="0" hidden="1">{"'Sheet1'!$L$16"}</definedName>
    <definedName name="sdfsdfsd" hidden="1">{"'Sheet1'!$L$16"}</definedName>
    <definedName name="sds" localSheetId="0" hidden="1">{"'Sheet1'!$L$16"}</definedName>
    <definedName name="sds" hidden="1">{"'Sheet1'!$L$16"}</definedName>
    <definedName name="sdz" localSheetId="0" hidden="1">{"'Sheet1'!$L$16"}</definedName>
    <definedName name="sdz" hidden="1">{"'Sheet1'!$L$16"}</definedName>
    <definedName name="sencount" hidden="1">2</definedName>
    <definedName name="sfrgu" localSheetId="0" hidden="1">{"'Sheet1'!$L$16"}</definedName>
    <definedName name="sfrgu" hidden="1">{"'Sheet1'!$L$16"}</definedName>
    <definedName name="sgsÎghh" localSheetId="0" hidden="1">{"'Sheet1'!$L$16"}</definedName>
    <definedName name="sgsÎghh" hidden="1">{"'Sheet1'!$L$16"}</definedName>
    <definedName name="sjjsj" localSheetId="0" hidden="1">{"'Sheet1'!$L$16"}</definedName>
    <definedName name="sjjsj" hidden="1">{"'Sheet1'!$L$16"}</definedName>
    <definedName name="SS" localSheetId="0" hidden="1">{"'Sheet1'!$L$16"}</definedName>
    <definedName name="SS" hidden="1">{"'Sheet1'!$L$16"}</definedName>
    <definedName name="sss" localSheetId="0" hidden="1">{"'Sheet1'!$L$16"}</definedName>
    <definedName name="sss" hidden="1">{"'Sheet1'!$L$16"}</definedName>
    <definedName name="sw" localSheetId="0" hidden="1">{0}</definedName>
    <definedName name="sw" hidden="1">{0}</definedName>
    <definedName name="t" localSheetId="0" hidden="1">{"'Sheet1'!$L$16"}</definedName>
    <definedName name="t" hidden="1">{"'Sheet1'!$L$16"}</definedName>
    <definedName name="tai" localSheetId="0" hidden="1">{"'Sheet1'!$L$16"}</definedName>
    <definedName name="tai" hidden="1">{"'Sheet1'!$L$16"}</definedName>
    <definedName name="tan" localSheetId="0" hidden="1">{"'Sheet1'!$L$16"}</definedName>
    <definedName name="tan" hidden="1">{"'Sheet1'!$L$16"}</definedName>
    <definedName name="tanmy" localSheetId="0" hidden="1">#REF!</definedName>
    <definedName name="tanmy" hidden="1">#REF!</definedName>
    <definedName name="tbao" localSheetId="0" hidden="1">{"'Sheet1'!$L$16"}</definedName>
    <definedName name="tbao" hidden="1">{"'Sheet1'!$L$16"}</definedName>
    <definedName name="TCdaxay" localSheetId="0" hidden="1">{"'Sheet1'!$L$16"}</definedName>
    <definedName name="TCdaxay" hidden="1">{"'Sheet1'!$L$16"}</definedName>
    <definedName name="TKCT1" localSheetId="0" hidden="1">{"'Sheet1'!$L$16"}</definedName>
    <definedName name="TKCT1" hidden="1">{"'Sheet1'!$L$16"}</definedName>
    <definedName name="tlc" localSheetId="0" hidden="1">{"'Sheet1'!$L$16"}</definedName>
    <definedName name="tlc" hidden="1">{"'Sheet1'!$L$16"}</definedName>
    <definedName name="tôahhg" localSheetId="0" hidden="1">{"'Sheet1'!$L$16"}</definedName>
    <definedName name="tôahhg" hidden="1">{"'Sheet1'!$L$16"}</definedName>
    <definedName name="ttttt" localSheetId="0" hidden="1">{"'Sheet1'!$L$16"}</definedName>
    <definedName name="ttttt" hidden="1">{"'Sheet1'!$L$16"}</definedName>
    <definedName name="tuujm" localSheetId="0" hidden="1">{"'Sheet1'!$L$16"}</definedName>
    <definedName name="tuujm" hidden="1">{"'Sheet1'!$L$16"}</definedName>
    <definedName name="tuyennhanh" localSheetId="0" hidden="1">{"'Sheet1'!$L$16"}</definedName>
    <definedName name="tuyennhanh" hidden="1">{"'Sheet1'!$L$16"}</definedName>
    <definedName name="twewew" localSheetId="0" hidden="1">#REF!</definedName>
    <definedName name="twewew" hidden="1">#REF!</definedName>
    <definedName name="TH" localSheetId="0" hidden="1">{"'Sheet1'!$L$16"}</definedName>
    <definedName name="TH" hidden="1">{"'Sheet1'!$L$16"}</definedName>
    <definedName name="tha" localSheetId="0" hidden="1">{"'Sheet1'!$L$16"}</definedName>
    <definedName name="tha" hidden="1">{"'Sheet1'!$L$16"}</definedName>
    <definedName name="thang1" localSheetId="0" hidden="1">{"'Sheet1'!$L$16"}</definedName>
    <definedName name="thang1" hidden="1">{"'Sheet1'!$L$16"}</definedName>
    <definedName name="thang10" localSheetId="0" hidden="1">{"'Sheet1'!$L$16"}</definedName>
    <definedName name="thang10" hidden="1">{"'Sheet1'!$L$16"}</definedName>
    <definedName name="THANH" localSheetId="0" hidden="1">{"'Sheet1'!$L$16"}</definedName>
    <definedName name="THANH" hidden="1">{"'Sheet1'!$L$16"}</definedName>
    <definedName name="thanhthao" localSheetId="0" hidden="1">{#N/A,#N/A,FALSE,"Chi tiÆt"}</definedName>
    <definedName name="thanhthao" hidden="1">{#N/A,#N/A,FALSE,"Chi tiÆt"}</definedName>
    <definedName name="THDuong" localSheetId="0" hidden="1">{"'Sheet1'!$L$16"}</definedName>
    <definedName name="THDuong" hidden="1">{"'Sheet1'!$L$16"}</definedName>
    <definedName name="thiet" localSheetId="0" hidden="1">{"'Sheet1'!$L$16"}</definedName>
    <definedName name="thiet" hidden="1">{"'Sheet1'!$L$16"}</definedName>
    <definedName name="thu" localSheetId="0" hidden="1">{"'Sheet1'!$L$16"}</definedName>
    <definedName name="thu" hidden="1">{"'Sheet1'!$L$16"}</definedName>
    <definedName name="thuy" localSheetId="0" hidden="1">{"'Sheet1'!$L$16"}</definedName>
    <definedName name="thuy" hidden="1">{"'Sheet1'!$L$16"}</definedName>
    <definedName name="tr" localSheetId="0" hidden="1">{"'Sheet1'!$L$16"}</definedName>
    <definedName name="tr" hidden="1">{"'Sheet1'!$L$16"}</definedName>
    <definedName name="Tram" localSheetId="0" hidden="1">{"'Sheet1'!$L$16"}</definedName>
    <definedName name="Tram" hidden="1">{"'Sheet1'!$L$16"}</definedName>
    <definedName name="trung" localSheetId="0" hidden="1">{"'Sheet1'!$L$16"}</definedName>
    <definedName name="trung" hidden="1">{"'Sheet1'!$L$16"}</definedName>
    <definedName name="uhu9g" localSheetId="0" hidden="1">{"'Sheet1'!$L$16"}</definedName>
    <definedName name="uhu9g" hidden="1">{"'Sheet1'!$L$16"}</definedName>
    <definedName name="ut" localSheetId="0" hidden="1">{"'Sheet1'!$L$16"}</definedName>
    <definedName name="ut" hidden="1">{"'Sheet1'!$L$16"}</definedName>
    <definedName name="ưề" localSheetId="0" hidden="1">#REF!</definedName>
    <definedName name="ưề" hidden="1">#REF!</definedName>
    <definedName name="V.clvl3" localSheetId="0" hidden="1">{"'Sheet1'!$L$16"}</definedName>
    <definedName name="V.clvl3" hidden="1">{"'Sheet1'!$L$16"}</definedName>
    <definedName name="VATM" localSheetId="0" hidden="1">{"'Sheet1'!$L$16"}</definedName>
    <definedName name="VATM" hidden="1">{"'Sheet1'!$L$16"}</definedName>
    <definedName name="vb" localSheetId="0" hidden="1">{"'Sheet1'!$L$16"}</definedName>
    <definedName name="vb" hidden="1">{"'Sheet1'!$L$16"}</definedName>
    <definedName name="vcbo1" localSheetId="0" hidden="1">{"'Sheet1'!$L$16"}</definedName>
    <definedName name="vcbo1" hidden="1">{"'Sheet1'!$L$16"}</definedName>
    <definedName name="Viet" localSheetId="0" hidden="1">{"'Sheet1'!$L$16"}</definedName>
    <definedName name="Viet" hidden="1">{"'Sheet1'!$L$16"}</definedName>
    <definedName name="vlct" localSheetId="0" hidden="1">{"'Sheet1'!$L$16"}</definedName>
    <definedName name="vlct" hidden="1">{"'Sheet1'!$L$16"}</definedName>
    <definedName name="vuo" localSheetId="0" hidden="1">{0}</definedName>
    <definedName name="vuo" hidden="1">{0}</definedName>
    <definedName name="wrn.chi._.tiÆt." localSheetId="0" hidden="1">{#N/A,#N/A,FALSE,"Chi tiÆt"}</definedName>
    <definedName name="wrn.chi._.tiÆt." hidden="1">{#N/A,#N/A,FALSE,"Chi tiÆt"}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N908nam2003" localSheetId="0" hidden="1">{"'Sheet1'!$L$16"}</definedName>
    <definedName name="XN908nam2003" hidden="1">{"'Sheet1'!$L$16"}</definedName>
    <definedName name="xxx" localSheetId="0" hidden="1">{"'Sheet1'!$L$16"}</definedName>
    <definedName name="xxx" hidden="1">{"'Sheet1'!$L$16"}</definedName>
    <definedName name="y" localSheetId="0" hidden="1">{"'Sheet1'!$L$16"}</definedName>
    <definedName name="y" hidden="1">{"'Sheet1'!$L$16"}</definedName>
    <definedName name="ZXzX" localSheetId="0" hidden="1">{"'Sheet1'!$L$16"}</definedName>
    <definedName name="ZXzX" hidden="1">{"'Sheet1'!$L$16"}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F67" i="3" l="1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6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46" i="3"/>
  <c r="F44" i="3" l="1"/>
  <c r="F27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2" i="3"/>
  <c r="F43" i="3"/>
  <c r="F26" i="3"/>
  <c r="F34" i="3"/>
  <c r="F15" i="3"/>
  <c r="F16" i="3"/>
  <c r="F17" i="3"/>
  <c r="F18" i="3"/>
  <c r="F19" i="3"/>
  <c r="F20" i="3"/>
  <c r="F21" i="3"/>
  <c r="F22" i="3"/>
  <c r="F23" i="3"/>
  <c r="F24" i="3"/>
  <c r="F14" i="3"/>
  <c r="F25" i="3" l="1"/>
  <c r="F13" i="3"/>
  <c r="F12" i="3" l="1"/>
  <c r="F132" i="3" s="1"/>
  <c r="J35" i="1" l="1"/>
  <c r="H22" i="1" l="1"/>
  <c r="H25" i="1"/>
  <c r="H26" i="1"/>
  <c r="H27" i="1"/>
  <c r="H29" i="1"/>
  <c r="H30" i="1"/>
  <c r="H31" i="1"/>
  <c r="H21" i="1"/>
  <c r="H17" i="1"/>
  <c r="H15" i="1"/>
  <c r="H16" i="1"/>
  <c r="I27" i="1"/>
  <c r="I31" i="1"/>
  <c r="E17" i="1"/>
  <c r="I17" i="1" s="1"/>
  <c r="E29" i="1"/>
  <c r="I29" i="1" s="1"/>
  <c r="E30" i="1"/>
  <c r="I30" i="1" s="1"/>
  <c r="E22" i="1"/>
  <c r="I22" i="1" s="1"/>
  <c r="E25" i="1"/>
  <c r="I25" i="1" s="1"/>
  <c r="E26" i="1"/>
  <c r="I26" i="1" s="1"/>
  <c r="E21" i="1"/>
  <c r="I21" i="1" s="1"/>
  <c r="J18" i="1"/>
  <c r="J19" i="1"/>
  <c r="J20" i="1"/>
  <c r="J26" i="1"/>
  <c r="J27" i="1"/>
  <c r="J29" i="1"/>
  <c r="J30" i="1"/>
  <c r="J31" i="1"/>
  <c r="I18" i="1"/>
  <c r="I19" i="1"/>
  <c r="I20" i="1"/>
  <c r="I15" i="1"/>
  <c r="E16" i="1"/>
  <c r="F16" i="1" s="1"/>
  <c r="F15" i="1"/>
  <c r="J15" i="1" s="1"/>
  <c r="D28" i="1"/>
  <c r="J28" i="1" s="1"/>
  <c r="D24" i="1"/>
  <c r="H24" i="1" s="1"/>
  <c r="D23" i="1"/>
  <c r="H23" i="1" s="1"/>
  <c r="E28" i="1" l="1"/>
  <c r="I28" i="1" s="1"/>
  <c r="I16" i="1"/>
  <c r="J16" i="1"/>
  <c r="E24" i="1"/>
  <c r="I24" i="1" s="1"/>
  <c r="E23" i="1"/>
  <c r="I23" i="1" s="1"/>
  <c r="H28" i="1"/>
</calcChain>
</file>

<file path=xl/sharedStrings.xml><?xml version="1.0" encoding="utf-8"?>
<sst xmlns="http://schemas.openxmlformats.org/spreadsheetml/2006/main" count="443" uniqueCount="225">
  <si>
    <t>Dự án/Đơn vị: Đồng Mít</t>
  </si>
  <si>
    <t>PHỤ LỤC: 2</t>
  </si>
  <si>
    <t>Chủ đầu tư:</t>
  </si>
  <si>
    <t>Giai đoạn: Năm thi công thứ 03</t>
  </si>
  <si>
    <t>Cập nhật lần: 01</t>
  </si>
  <si>
    <t xml:space="preserve">Ngày: </t>
  </si>
  <si>
    <t>Kỳ kế hoạch: Quí 4 năm 2021</t>
  </si>
  <si>
    <t>BẢNG PHÂN CHIA KHỐI LƯỢNG THỰC HIỆN TRONG KỲ</t>
  </si>
  <si>
    <t xml:space="preserve">CÔNG TRÌNH: </t>
  </si>
  <si>
    <t>ĐVT: đồng</t>
  </si>
  <si>
    <t>TT</t>
  </si>
  <si>
    <t>Hạng mục công việc</t>
  </si>
  <si>
    <t>ĐVT</t>
  </si>
  <si>
    <t>Khối lượng</t>
  </si>
  <si>
    <t xml:space="preserve">Thành tiền </t>
  </si>
  <si>
    <t>Ghi chú</t>
  </si>
  <si>
    <t>Trong đó:</t>
  </si>
  <si>
    <t>Công ty thực hiện</t>
  </si>
  <si>
    <t>Thầu phụ thực hiện</t>
  </si>
  <si>
    <t>(1)</t>
  </si>
  <si>
    <t>(2)</t>
  </si>
  <si>
    <t>(3)</t>
  </si>
  <si>
    <t>(4)</t>
  </si>
  <si>
    <t>(5)</t>
  </si>
  <si>
    <t>(6)</t>
  </si>
  <si>
    <t>(7)</t>
  </si>
  <si>
    <t>(8)=(4)*(7)</t>
  </si>
  <si>
    <t>(9)=(5)*(7)</t>
  </si>
  <si>
    <t>(10)=(6)*(7)</t>
  </si>
  <si>
    <t>A</t>
  </si>
  <si>
    <t>TỔNG CỘNG</t>
  </si>
  <si>
    <t>TRƯỞNG BAN CHỈ HUY</t>
  </si>
  <si>
    <t>Đục dọn vệ sinh hàng lang</t>
  </si>
  <si>
    <t>m2</t>
  </si>
  <si>
    <t>Đục dọn vệ sinh bậc tam cấp hạ lưu ( Phần mặt đứng+ mặt nằm)</t>
  </si>
  <si>
    <t>Hoàn thiện mặt thượng lưu đập chính</t>
  </si>
  <si>
    <t>Chi phí tu sửa đường phục vụ vận chuyển vật liệu từ Mỏ đá về đập</t>
  </si>
  <si>
    <t>Đồng</t>
  </si>
  <si>
    <t>Chi phí vun dăm, cát tại bãi trữ và Nhà chứa dăm cát</t>
  </si>
  <si>
    <t>m3</t>
  </si>
  <si>
    <t>Chi phí trung chuyển vật liệu từ bãi trữ vào nhà chứ vật liệu Hồ Đồng Mít.</t>
  </si>
  <si>
    <t>Bảo dưỡng ván khuôn các loại</t>
  </si>
  <si>
    <t>Bảo dưỡng cắt khung chống ván khuôn</t>
  </si>
  <si>
    <t>cái</t>
  </si>
  <si>
    <t>Tháo dỡ nhà lắp ghép</t>
  </si>
  <si>
    <t>Tháo dỡ nhà tôn</t>
  </si>
  <si>
    <t>công</t>
  </si>
  <si>
    <t>Nhà che vật liệu (nhà thép tiền chế)</t>
  </si>
  <si>
    <t>San trả mặt bằng lán trại khu vực đập chính</t>
  </si>
  <si>
    <t>San trả mặt bằng Mỏ đá MĐ</t>
  </si>
  <si>
    <t>Đăò, đắp san trả mặt bằng khu vực khai thác Mỏ</t>
  </si>
  <si>
    <t>Đăò, đắp san trả mặt bằng khu vực bãi thải  Mỏ</t>
  </si>
  <si>
    <t>Đăò, đắp san trả mặt bằng khu vực nhà ở  Mỏ</t>
  </si>
  <si>
    <t>Nhà vận hành cống xả cạn; Nhà vận hành tháp cống lấy nước; nhà vận hành tràn xả lũ</t>
  </si>
  <si>
    <t xml:space="preserve"> -</t>
  </si>
  <si>
    <t xml:space="preserve">Khối lượng thực hiện </t>
  </si>
  <si>
    <t>Đơn giá nhân công 
 XLtheo giao khoán</t>
  </si>
  <si>
    <t>Tính theo chi phí thực tế ( Quí 2/2021 đã gửi cho Phòng kế hoạch)</t>
  </si>
  <si>
    <t>Phòng kế hoạch tính theo công trường Tân Mỹ</t>
  </si>
  <si>
    <t xml:space="preserve">Các hạng mục công việc phát sinh </t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</si>
  <si>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Vệ sinh bề mặt; đục tẩy vữa bê tông dính bám, xúc dọn bùn đất vận chuyển ra ngoài đổ đúng nơi quy định; mài mặt bê tông, hoàn thiện khe tiếp giáp giữa các cấu kiện… tạo thẩm mỹ cho công trình; đảm bảo yêu cầu kỹ thuật được chủ đầu tư dự án đồng ý nghiệm thu đưa vào sử dụng.( Đơn giá đã bao gồm thuế VAT)</t>
    </r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</si>
  <si>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Vệ sinh bề mặt; đục tẩy vữa bê tông dính bám, cắt thép néo, thép chờ; tô trát bề mặt; Mài mặt bê tông tạo thẩm mỹ cho công trình;  đảm bảo yêu cầu kỹ thuật được chủ đầu tư dự án đồng ý nghiệm thu đưa vào sử dụng.( Đơn giá chưa bao gồm thuế VAT). lấy theo giá đề xuất Công trình Tân Mỹ.</t>
    </r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</si>
  <si>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Đục tẩy bê tông rỗ, xốp, vữa bám dính khe thi công; cắt thép néo, thép chờ, gỡ, đục tẩy vật liệu nhét kẽ bê tông; trám hoàn thiện, mài mặt bê tông tạo thẩm mỹ cho công trình;  đảm bảo yêu cầu kỹ thuật được chủ đầu tư dự án đồng ý nghiệm thu đưa vào sử dụng.( Đơn giá chưa bao gồm thuế VAT)</t>
    </r>
  </si>
  <si>
    <r>
      <t>Bao gồm:</t>
    </r>
    <r>
      <rPr>
        <sz val="12"/>
        <rFont val="Times New Roman"/>
        <family val="1"/>
      </rPr>
      <t xml:space="preserve"> Đục cạy bê tông, hàn cắt, mài, bảo dưỡng  Đơn giá chưa bao gồm thuế VAT). lấy theo giá đề xuất Công trình Tân Mỹ.</t>
    </r>
  </si>
  <si>
    <r>
      <t>Bao gồm:</t>
    </r>
    <r>
      <rPr>
        <sz val="12"/>
        <rFont val="Times New Roman"/>
        <family val="1"/>
      </rPr>
      <t xml:space="preserve"> Đào, đắp san trả mặt bằng. ( Giá theo thực tế)</t>
    </r>
  </si>
  <si>
    <r>
      <t>Bao gồm:</t>
    </r>
    <r>
      <rPr>
        <sz val="12"/>
        <rFont val="Times New Roman"/>
        <family val="1"/>
      </rPr>
      <t xml:space="preserve"> CC47 thi công phần thô ( Bê tông trụ, sàn) theo đơn giá khoán; Thuê ngoài xây, tô, trát, hoàn thiện theo đơn giá thuê</t>
    </r>
  </si>
  <si>
    <t>Đề nghị công ty cho đơn giá</t>
  </si>
  <si>
    <t>Thi công tường chống thấm vai trái đập</t>
  </si>
  <si>
    <t xml:space="preserve"> Đã thi công xong</t>
  </si>
  <si>
    <t>Công nhật đục bê tông bám dích, dọn bùn đất chân cẩu tháp</t>
  </si>
  <si>
    <t xml:space="preserve">Ghi chú: Đơn giá trên chỉ bao gồm đơn giá nhân công công ty xem xét phê duyệt </t>
  </si>
  <si>
    <t xml:space="preserve"> - Chi phí  xe máy thi công sẽ được tính thực tế vào  kỳ quyết toán tháng, quý</t>
  </si>
  <si>
    <t>(8)</t>
  </si>
  <si>
    <t>PHỤ LỤC: 3</t>
  </si>
  <si>
    <t>BẢNG CHI TIẾT  KHỐI LƯỢNG THUÊ THẦU PHỤ NHÂN CÔNG THI CÔNG TRONG KỲ</t>
  </si>
  <si>
    <t>Thời gian dự kiến thực hiện</t>
  </si>
  <si>
    <t>Thời gian dự kiến trình</t>
  </si>
  <si>
    <t>(6)=(4)*(5)</t>
  </si>
  <si>
    <t>I</t>
  </si>
  <si>
    <t>II</t>
  </si>
  <si>
    <t>Đắp đất bệ cẩu</t>
  </si>
  <si>
    <t>Đắp đường thi công thượng lưu Đập</t>
  </si>
  <si>
    <r>
      <rPr>
        <b/>
        <sz val="12"/>
        <rFont val="Times New Roman"/>
        <family val="1"/>
      </rPr>
      <t>Bao gồm</t>
    </r>
    <r>
      <rPr>
        <sz val="12"/>
        <rFont val="Times New Roman"/>
        <family val="1"/>
      </rPr>
      <t>: Đục bê tông bám dích, dọn bùn đất chân cẩu tháp. Đơn giá chưa có thuế VAT. Đã thi công xong</t>
    </r>
  </si>
  <si>
    <t>Khởi công ngày:   27 /08 /2021    Kết thúc ngày:         /       /2021</t>
  </si>
  <si>
    <t xml:space="preserve">(Kèm theo tờ trình số      /2021/TTr-BCH  ngày      /     /2021 của Trưởng Ban chỉ huy công trình  Đồng Mít) </t>
  </si>
  <si>
    <t>Công ty TNHH xây dựng công trình Đức Thịnh</t>
  </si>
  <si>
    <t>Bê tông lót M100</t>
  </si>
  <si>
    <t>Bê tông thủy công sàn dày ≥30cm, đá 1x2, M250, đổ bằng cần cẩu 25T</t>
  </si>
  <si>
    <t>Bê tông cột TD&gt;0,1m2, chiều cao ≤6m, SX qua dây chuyền trạm trộn, đổ bằng cẩu, M250, đá 1x2</t>
  </si>
  <si>
    <t>Gia công, lắp dựng cốt thép sàn công trình thủy công đk ≤18mm, bằng cần cẩu 25T</t>
  </si>
  <si>
    <t>kg</t>
  </si>
  <si>
    <t>Lắp dựng cốt thép cột, trụ, ĐK ≤10mm, chiều cao ≤6m</t>
  </si>
  <si>
    <t>Lắp dựng cốt thép cột, trụ, ĐK &gt;18mm, chiều cao ≤6m</t>
  </si>
  <si>
    <t>md</t>
  </si>
  <si>
    <t>Ván khuôn thép</t>
  </si>
  <si>
    <t>100m2</t>
  </si>
  <si>
    <t>Lắp dựng dàn giáo ngoài, cao ≤16m</t>
  </si>
  <si>
    <t>Lắp dựng kết cấu thép hệ khung dàn, sàn đạo trên cạn</t>
  </si>
  <si>
    <t>Tấn</t>
  </si>
  <si>
    <t>Tháo dỡ kết cấu thép hệ khung dàn, sàn đạo trên cạn</t>
  </si>
  <si>
    <t>*</t>
  </si>
  <si>
    <t>Kênh Dẫn</t>
  </si>
  <si>
    <t xml:space="preserve">* </t>
  </si>
  <si>
    <t>Kỳ kế hoạch: Quí IV năm 2021</t>
  </si>
  <si>
    <t>Bê tông lót  móng, SX qua dây chuyền trạm trộn, đổ bằng cẩu, M100, đá 2x4</t>
  </si>
  <si>
    <t>Bê tông thủy công bản đáy, đá 2x4, M200, đổ bằng cần cẩu 25T</t>
  </si>
  <si>
    <t>Bê tông thủy công tường cánh, tường biên dày ≤1m, đá 1x2, M200, đổ bằng cần cẩu 25T</t>
  </si>
  <si>
    <t>Bê tông thủy công mái kênh, mái hố xói, đá 2x4, M200, đổ bằng cần cẩu 25T</t>
  </si>
  <si>
    <t>Gia công, lắp dựng cốt thép móng, nền, bản đáy công trình thủy công đk ≤18mm, bằng cần cẩu 25T</t>
  </si>
  <si>
    <t>tấn</t>
  </si>
  <si>
    <t>Gia công, lắp dựng cốt thép móng, nền, bản đáy công trình thủy công đk &gt;18mm, bằng cần cẩu 25T</t>
  </si>
  <si>
    <t>Gia công, lắp dựng cốt thép tường công trình thủy công đk ≤18mm, bằng cần cẩu 25T</t>
  </si>
  <si>
    <t>Gia công, lắp dựng cốt thép tường công trình thủy công đk &gt;18mm, bằng cần cẩu 25T</t>
  </si>
  <si>
    <t>Gia công, lắp dựng cốt thép mái kênh, mái hố xói công trình thủy công đk ≤18mm, bằng cần cẩu 25T</t>
  </si>
  <si>
    <t>Gia công, lắp dựng cốt thép mái kênh, mái hố xói công trình thủy công đk &gt;18mm, bằng cần cẩu 25T</t>
  </si>
  <si>
    <t xml:space="preserve">Ván khuôn thép, khung xương, cột chống giáo ống, tường, chiều cao ≤28m </t>
  </si>
  <si>
    <t xml:space="preserve">Ván khuôn mái bờ kênh mương </t>
  </si>
  <si>
    <t>Công tác khác</t>
  </si>
  <si>
    <t>Rải ni lông tái sinh</t>
  </si>
  <si>
    <t>Quét nhựa bi tum và dán giấy dầu 2 lớp giấy 3 lớp nhựa</t>
  </si>
  <si>
    <t>Lắp đặt ống nhựa miệng bát, nối bằng p/p dán keo, dài 6m, ĐK 42mm</t>
  </si>
  <si>
    <t>100m</t>
  </si>
  <si>
    <t>Thi công tầng lọc cát</t>
  </si>
  <si>
    <t>100m3</t>
  </si>
  <si>
    <t>Thi công tầng lọc dá cấp phối dmax ≤6</t>
  </si>
  <si>
    <t>CÔNG TY TNHH ĐẦU TƯ XÂY DỰNG KIẾN TRÚC VIỆT</t>
  </si>
  <si>
    <t>Nhà vận hành thượng lưu CLN</t>
  </si>
  <si>
    <t>Xây gạch chỉ 6,5x10,5x22, xây tường thẳng, chiều dày &lt;=33 cm, cao &lt;=4 m, vữa XM mác 75</t>
  </si>
  <si>
    <t>Trát tường ngoài, dày 1,5 cm, vữa XM mác 75</t>
  </si>
  <si>
    <t>Trát tường trong, dày 1,5 cm, vữa XM mác 75</t>
  </si>
  <si>
    <t>Sơn dầm, trần cột, tường trong nhà không bả bằng sơn Kova, 1 nước lót, 2 nước phủ</t>
  </si>
  <si>
    <t>Sơn dầm, trần cột, tường ngoài nhà không bả bằng sơn Kova, 1 nước lót, 2 nước phủ</t>
  </si>
  <si>
    <t>Mua và lắp dựng cửa sắt xếp, cửa cuốn</t>
  </si>
  <si>
    <t>Mô tơ cửa cuốn</t>
  </si>
  <si>
    <t>bộ</t>
  </si>
  <si>
    <t>Ray dẫn</t>
  </si>
  <si>
    <t>m</t>
  </si>
  <si>
    <t>Mua và lắp dựng cửa nhôm kính (bao gồm cả lắp đặt hoàn thiện)</t>
  </si>
  <si>
    <t>Lắp dựng hoa sắt cửa</t>
  </si>
  <si>
    <t>Sản xuất rui mè</t>
  </si>
  <si>
    <t>Lắp dựng rui mè</t>
  </si>
  <si>
    <t>Ngói đỏ tráng men Vigracera</t>
  </si>
  <si>
    <t>Ngói chạc 3</t>
  </si>
  <si>
    <t>viên</t>
  </si>
  <si>
    <t>Ngói lợp nóc</t>
  </si>
  <si>
    <t>Ngói góc 90o</t>
  </si>
  <si>
    <t>Đá granit tự nhiên 400x400</t>
  </si>
  <si>
    <t>Gạch thông gió chữ V, kt35x31</t>
  </si>
  <si>
    <t>Láng nền sàn không đánh mầu, dày 2,0 cm, vữa XM mác 75</t>
  </si>
  <si>
    <t>Nhà vận hành Cống xả cạn</t>
  </si>
  <si>
    <t>Xây gạch chỉ 6,5x10,5x22, xây tường thẳng, chiều dày &lt;=11 cm, cao &lt;=4 m, vữa XM mác 75</t>
  </si>
  <si>
    <t>Mua và lắp dựng cửa cuốn</t>
  </si>
  <si>
    <t>Lát gạch bông đỏ 7x20</t>
  </si>
  <si>
    <t>Nhà điều khiển Tràn</t>
  </si>
  <si>
    <t>Bê tông sản xuất bằng máy trộn - đổ bằng thủ công, bê tông cột, đá 1x2, tiết diện cột &gt;0,1 m2, cao &lt;=4 m, khung cửa mác 200</t>
  </si>
  <si>
    <t>Bê tông sản xuất bằng máy trộn - đổ bằng thủ công, bê tông xà dầm, giằng nhà, đá 1x2, mác 200</t>
  </si>
  <si>
    <t>Bê tông sản xuất bằng máy trộn - đổ bằng thủ công, bê tông sàn mái, ô văng đá 1x2, mác 200</t>
  </si>
  <si>
    <t>Bê tông sản xuất bằng máy trộn - đổ bằng thủ công, bê tông tạo độ dốc trần nhà, đá 1x2, mác 150</t>
  </si>
  <si>
    <t>Công tác sản xuất lắp dựng cốt thép bê tông tại chỗ, cốt thép cột, trụ, khung cửa đường kính &lt;=10 mm</t>
  </si>
  <si>
    <t>Công tác sản xuất lắp dựng cốt thép bê tông tại chỗ, cốt thép cột, trụ, khung cửa đường kính &lt;=18 mm</t>
  </si>
  <si>
    <t>Công tác sản xuất lắp dựng cốt thép bê tông tại chỗ, cốt thép cột, trụ, khung cửa đường kính &gt;18 mm</t>
  </si>
  <si>
    <t>Công tác sản xuất lắp dựng cốt thép bê tông tại chỗ, cốt thép xà dầm, giằng, đường kính &lt;=10 mm, ở độ cao &lt;=4 m</t>
  </si>
  <si>
    <t>Công tác sản xuất lắp dựng cốt thép bê tông tại chỗ, cốt thép xà dầm, giằng, đường kính &lt;=18 mm,  ở độ cao &lt;=4 m</t>
  </si>
  <si>
    <t>Công tác sản xuất lắp dựng cốt thép bê tông tại chỗ, cốt thép xà dầm, giằng, đường kính &gt;18 mm, ở độ cao &lt;=4 m</t>
  </si>
  <si>
    <t>Công tác sản xuất lắp dựng cốt thép bê tông tại chỗ, cốt thép sàn mái, cao &lt;=16 m, đường kính &lt;=10 mm</t>
  </si>
  <si>
    <t>Công tác sản xuất lắp dựng cốt thép bê tông tại chỗ, cốt thép sàn mái, cao &lt;=16 m, đường kính &gt;10 mm</t>
  </si>
  <si>
    <t>Ván khuôn cho bê tông đổ tại chỗ, ván khuôn kim loại, ván khuôn tường, cột vuông, cột chữ nhật, xà dầm, giằng, cao &lt;=16 m</t>
  </si>
  <si>
    <t>Ván khuôn cho bê tông đổ tại chỗ, ván khuôn kim loại, ván khuôn sàn mái, cao &lt;=16 m</t>
  </si>
  <si>
    <t>Nhà vận hành hạ lưu Cống lấy nước</t>
  </si>
  <si>
    <t>Theo tiến độ hoàn thiện hạng mục này ngày 10/12/2021</t>
  </si>
  <si>
    <t>Theo tiến độ hoàn thiện hạng mục này ngày 15/11/2021</t>
  </si>
  <si>
    <t>Theo tiến độ hoàn thiện hạng mục này ngày 15/12/2021</t>
  </si>
  <si>
    <t>Theo tiến độ hoàn thiện hạng mục này ngày 20/12/2021</t>
  </si>
  <si>
    <t>Tiến độ hoàn thành hạng mục theo chủ đầu tư là 30/10/2021</t>
  </si>
  <si>
    <r>
      <t xml:space="preserve">Dự án/Đơn vị: </t>
    </r>
    <r>
      <rPr>
        <b/>
        <sz val="12"/>
        <color theme="1"/>
        <rFont val="Times New Roman"/>
        <family val="1"/>
      </rPr>
      <t>Nhà máy Thủy điện Đồng Mít ; Gói thầu XL 05 Dự án HCN Đồng Mít</t>
    </r>
  </si>
  <si>
    <r>
      <t xml:space="preserve">Chủ đầu tư: </t>
    </r>
    <r>
      <rPr>
        <b/>
        <sz val="12"/>
        <color theme="1"/>
        <rFont val="Times New Roman"/>
        <family val="1"/>
      </rPr>
      <t>Công ty CPĐT &amp; XD Thủy điện Đồng Mít; Ban quản lý Đầu tư và Xây dựng Thủy Lợi 7</t>
    </r>
  </si>
  <si>
    <t xml:space="preserve">Giai đoạn: Từ 01/04/2021 đến 31/12/2021  </t>
  </si>
  <si>
    <t xml:space="preserve">Ngày: 16/10/2021 </t>
  </si>
  <si>
    <t>Khởi công ngày: 01/04/2021    Kết thúc ngày: 31 /12/2021</t>
  </si>
  <si>
    <t>(Kèm theo tờ trình số 16/2021/TTr-BCH  ngày 16/10/2021 của Trưởng Ban chỉ huy công trình Đồng Mít)</t>
  </si>
  <si>
    <t>Bao gồm vật liệu phụ như máy hàn, que hàn, dây thép buộc …..</t>
  </si>
  <si>
    <t>TRƯỞNG BAN CHỈ HUY CÔNG TRƯỜNG</t>
  </si>
  <si>
    <t>Đơn giá bao gồm vật liệu và máy thi công (Và Bao gồm VAT)</t>
  </si>
  <si>
    <t xml:space="preserve">Đơn giá thầu phụ </t>
  </si>
  <si>
    <t xml:space="preserve">Phần gian điều khiển Nhà máy Thủy Điện Đồng Mít </t>
  </si>
  <si>
    <t>Đơn giá chỉ bao gồm nhân công Xây lắp (Bao gồm vật liệu phụ như máy hàn, que hàn, dây thép buộc …..)</t>
  </si>
  <si>
    <t>(Chưa có VAT)</t>
  </si>
  <si>
    <t>TỔNG CỘNG (VNĐ)</t>
  </si>
  <si>
    <t>Thi công khớp nối nhựa đường( Quét bitum, dán bao tải)</t>
  </si>
  <si>
    <t>ĐẠI DIỆN HỢP PHÁP CỦA NHÀ THẦU</t>
  </si>
  <si>
    <t>ĐVT: Đồng</t>
  </si>
  <si>
    <t>STT</t>
  </si>
  <si>
    <t>Đơn vị</t>
  </si>
  <si>
    <t>Cộng giá trị trước thuế</t>
  </si>
  <si>
    <t>Thuế VAT</t>
  </si>
  <si>
    <t>Tổng cộng giá trị sau thuế</t>
  </si>
  <si>
    <t>(Ký tên, đóng dấu và ghi rõ họ tên)</t>
  </si>
  <si>
    <t>Kính gửi: Công ty Cổ phần Xây dựng 47</t>
  </si>
  <si>
    <t>CÔNG TY ............</t>
  </si>
  <si>
    <t>CỘNG HÒA XÃ HỘI CHỦ NGHĨA VIỆT NAM</t>
  </si>
  <si>
    <t>Độc lập - Tự do - Hạnh phúc</t>
  </si>
  <si>
    <t>BẢNG GIÁ DỰ THẦU</t>
  </si>
  <si>
    <t>Đơn 
giá</t>
  </si>
  <si>
    <t>Thành
tiền</t>
  </si>
  <si>
    <t>................................</t>
  </si>
  <si>
    <t>................, ngày        tháng        năm 2022</t>
  </si>
  <si>
    <t>Nội dung công việc</t>
  </si>
  <si>
    <t>Công ty ........................ xin kính gửi Quý công ty chào giá thi công sửa chữa, sơn màu sáng, PU lại đồ nội thất gỗ - Khách sạn Hải Âu, nội dung cụ thể như sau:</t>
  </si>
  <si>
    <t>Tủ quần áo</t>
  </si>
  <si>
    <t>Giường 1,0m</t>
  </si>
  <si>
    <t>Giường 1,2m</t>
  </si>
  <si>
    <t>Giường 1,6m</t>
  </si>
  <si>
    <t>Cải tạo giường 1,0m thành 1,2m</t>
  </si>
  <si>
    <t>Tủ điện đầu giường</t>
  </si>
  <si>
    <t>Tủ đầu giường</t>
  </si>
  <si>
    <t>Bàn trang điểm</t>
  </si>
  <si>
    <t>Bàn làm việc</t>
  </si>
  <si>
    <t>Bàn salon</t>
  </si>
  <si>
    <t>Ghế salon</t>
  </si>
  <si>
    <t>Ghế tựa</t>
  </si>
  <si>
    <t>Tủ chứa tủ lạnh</t>
  </si>
  <si>
    <t>Kệ để vali</t>
  </si>
  <si>
    <t>SƠN PU LẠI ĐỒ NỘI THẤT GỖ</t>
  </si>
  <si>
    <t>tủ</t>
  </si>
  <si>
    <r>
      <rPr>
        <b/>
        <u/>
        <sz val="11"/>
        <rFont val="Times New Roman"/>
        <family val="1"/>
      </rPr>
      <t xml:space="preserve">Ghi chú: </t>
    </r>
    <r>
      <rPr>
        <b/>
        <sz val="12"/>
        <rFont val="Times New Roman"/>
        <family val="1"/>
      </rPr>
      <t xml:space="preserve">
</t>
    </r>
    <r>
      <rPr>
        <sz val="10"/>
        <rFont val="Times New Roman"/>
        <family val="1"/>
      </rPr>
      <t>Phạm vi công việc gồm chà nhám bóc lớp sơn tối cũ, vệ sinh, sơn màu gỗ sáng, phun PU; Chỉnh sửa ngăn tủ quần áo để đặt tủ lạnh, cải tạo một số giường 1m thành 1,2m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</si>
</sst>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5">
    <numFmt numFmtId="41" formatCode="_-* #,##0_-;\-* #,##0_-;_-* &quot;-&quot;_-;_-@_-"/>
    <numFmt numFmtId="43" formatCode="_-* #,##0.00_-;\-* #,##0.00_-;_-* &quot;-&quot;??_-;_-@_-"/>
    <numFmt numFmtId="164" formatCode="_-* #,##0\ _₫_-;\-* #,##0\ _₫_-;_-* &quot;-&quot;\ _₫_-;_-@_-"/>
    <numFmt numFmtId="165" formatCode="_-* #,##0.00\ _₫_-;\-* #,##0.00\ _₫_-;_-* &quot;-&quot;??\ _₫_-;_-@_-"/>
    <numFmt numFmtId="166" formatCode="_(* #,##0.00_);_(* \(#,##0.00\);_(* &quot;-&quot;??_);_(@_)"/>
    <numFmt numFmtId="167" formatCode="_-* #,##0\ _₫_-;\-* #,##0\ _₫_-;_-* &quot;-&quot;??\ _₫_-;_-@_-"/>
    <numFmt numFmtId="168" formatCode="[$-1010000]d/m/yyyy;@"/>
    <numFmt numFmtId="169" formatCode="#,##0\ &quot;DM&quot;;\-#,##0\ &quot;DM&quot;"/>
    <numFmt numFmtId="170" formatCode="0.000%"/>
    <numFmt numFmtId="171" formatCode="&quot;￥&quot;#,##0;&quot;￥&quot;\-#,##0"/>
    <numFmt numFmtId="172" formatCode="00.000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&quot;€&quot;* #,##0_-;\-&quot;€&quot;* #,##0_-;_-&quot;€&quot;* &quot;-&quot;_-;_-@_-"/>
    <numFmt numFmtId="176" formatCode="_(* #,##0_);_(* \(#,##0\);_(* &quot;-&quot;??_);_(@_)"/>
    <numFmt numFmtId="177" formatCode="0;[Red]0"/>
    <numFmt numFmtId="178" formatCode="_-* #,##0\ _F_-;\-* #,##0\ _F_-;_-* &quot;-&quot;\ _F_-;_-@_-"/>
    <numFmt numFmtId="179" formatCode="#,##0.00;[Red]#,##0.00"/>
    <numFmt numFmtId="180" formatCode="_-* #,##0.00\ &quot;F&quot;_-;\-* #,##0.00\ &quot;F&quot;_-;_-* &quot;-&quot;??\ &quot;F&quot;_-;_-@_-"/>
    <numFmt numFmtId="181" formatCode=".\ ###\ ;############################################################################################"/>
    <numFmt numFmtId="182" formatCode="&quot;$&quot;#,##0;[Red]\-&quot;$&quot;#,##0"/>
    <numFmt numFmtId="183" formatCode="_(* #,##0_);_(* \(#,##0\);_(* \-??_);_(@_)"/>
    <numFmt numFmtId="184" formatCode="_(&quot;$&quot;* #,##0_);_(&quot;$&quot;* \(#,##0\);_(&quot;$&quot;* &quot;-&quot;_);_(@_)"/>
    <numFmt numFmtId="185" formatCode="_-* #,##0\ _F_-;\-* #,##0\ _F_-;_-* &quot;- &quot;_F_-;_-@_-"/>
    <numFmt numFmtId="186" formatCode="#,##0\ &quot;FB&quot;;\-#,##0\ &quot;FB&quot;"/>
    <numFmt numFmtId="187" formatCode="_-* #,##0\ &quot;€&quot;_-;\-* #,##0\ &quot;€&quot;_-;_-* &quot;-&quot;\ &quot;€&quot;_-;_-@_-"/>
    <numFmt numFmtId="188" formatCode="_-&quot;ñ&quot;* #,##0_-;\-&quot;ñ&quot;* #,##0_-;_-&quot;ñ&quot;* &quot;-&quot;_-;_-@_-"/>
    <numFmt numFmtId="189" formatCode="_-&quot;€&quot;\ * #,##0_-;\-&quot;€&quot;\ * #,##0_-;_-&quot;€&quot;\ * &quot;-&quot;_-;_-@_-"/>
    <numFmt numFmtId="190" formatCode="_-* #,##0.00\ _F_-;\-* #,##0.00\ _F_-;_-* &quot;-&quot;??\ _F_-;_-@_-"/>
    <numFmt numFmtId="191" formatCode="_-* #,##0.00\ _V_N_D_-;\-* #,##0.00\ _V_N_D_-;_-* &quot;-&quot;??\ _V_N_D_-;_-@_-"/>
    <numFmt numFmtId="192" formatCode="#,##0.00\ &quot;FB&quot;;\-#,##0.00\ &quot;FB&quot;"/>
    <numFmt numFmtId="193" formatCode="_-* #,##0.00_ñ_-;\-* #,##0.00_ñ_-;_-* &quot;-&quot;??_ñ_-;_-@_-"/>
    <numFmt numFmtId="194" formatCode="_-* #,##0.00\ _D_M_-;\-* #,##0.00\ _D_M_-;_-* &quot;-&quot;??\ _D_M_-;_-@_-"/>
    <numFmt numFmtId="195" formatCode="_-* #,##0.00\ _ñ_-;\-* #,##0.00\ _ñ_-;_-* &quot;-&quot;??\ _ñ_-;_-@_-"/>
    <numFmt numFmtId="196" formatCode="_-* #,##0.00\ _đ_ồ_n_g_-;\-* #,##0.00\ _đ_ồ_n_g_-;_-* &quot;-&quot;??\ _đ_ồ_n_g_-;_-@_-"/>
    <numFmt numFmtId="197" formatCode="_-* #,##0\ &quot;F&quot;_-;\-* #,##0\ &quot;F&quot;_-;_-* &quot;-&quot;\ &quot;F&quot;_-;_-@_-"/>
    <numFmt numFmtId="198" formatCode="_-* #,##0\ &quot;ñ&quot;_-;\-* #,##0\ &quot;ñ&quot;_-;_-* &quot;-&quot;\ &quot;ñ&quot;_-;_-@_-"/>
    <numFmt numFmtId="199" formatCode="_-* #,##0\ _V_N_D_-;\-* #,##0\ _V_N_D_-;_-* &quot;-&quot;\ _V_N_D_-;_-@_-"/>
    <numFmt numFmtId="200" formatCode="#,##0\ &quot;FB&quot;;[Red]\-#,##0\ &quot;FB&quot;"/>
    <numFmt numFmtId="201" formatCode="_-* #,##0_ñ_-;\-* #,##0_ñ_-;_-* &quot;-&quot;_ñ_-;_-@_-"/>
    <numFmt numFmtId="202" formatCode="_-* #,##0\ _D_M_-;\-* #,##0\ _D_M_-;_-* &quot;-&quot;\ _D_M_-;_-@_-"/>
    <numFmt numFmtId="203" formatCode="_-* #,##0\ _ñ_-;\-* #,##0\ _ñ_-;_-* &quot;-&quot;\ _ñ_-;_-@_-"/>
    <numFmt numFmtId="204" formatCode="_-* #,##0\ _đ_ồ_n_g_-;\-* #,##0\ _đ_ồ_n_g_-;_-* &quot;-&quot;\ _đ_ồ_n_g_-;_-@_-"/>
    <numFmt numFmtId="205" formatCode="_ &quot;\&quot;* #,##0_ ;_ &quot;\&quot;* \-#,##0_ ;_ &quot;\&quot;* &quot;-&quot;_ ;_ @_ "/>
    <numFmt numFmtId="206" formatCode="_ \\* #,##0_ ;_ \\* \-#,##0_ ;_ \\* \-_ ;_ @_ "/>
    <numFmt numFmtId="207" formatCode="###0"/>
    <numFmt numFmtId="208" formatCode="&quot;$&quot;#,##0_);[Red]\(&quot;$&quot;#,##0\)"/>
    <numFmt numFmtId="209" formatCode="_-&quot;$&quot;* ###&quot;$&quot;0&quot;.&quot;00_-;\-&quot;$&quot;* ###&quot;$&quot;0&quot;.&quot;00_-;_-&quot;$&quot;* &quot;-&quot;??_-;_-@_-"/>
    <numFmt numFmtId="210" formatCode="#,##0.0000"/>
    <numFmt numFmtId="211" formatCode="#,##0.00000"/>
    <numFmt numFmtId="212" formatCode="&quot;Ö&quot;0"/>
    <numFmt numFmtId="213" formatCode="&quot;$&quot;#&quot;$&quot;##0_);\(&quot;$&quot;#&quot;$&quot;##0\)"/>
    <numFmt numFmtId="214" formatCode="&quot;\&quot;#,##0;[Red]&quot;\&quot;\-#,##0"/>
    <numFmt numFmtId="215" formatCode="0&quot; A&quot;"/>
    <numFmt numFmtId="216" formatCode="0&quot; ohm&quot;"/>
    <numFmt numFmtId="217" formatCode="_([$€-2]* #,##0.00_);_([$€-2]* \(#,##0.00\);_([$€-2]* &quot;-&quot;&quot;?&quot;&quot;?&quot;_)"/>
    <numFmt numFmtId="218" formatCode="0.0&quot; s&quot;"/>
    <numFmt numFmtId="219" formatCode="#,##0.000_);\(#,##0.0\)"/>
    <numFmt numFmtId="220" formatCode="#,##0.0;[Red]#,##0.0"/>
    <numFmt numFmtId="221" formatCode="_(* #,##0.0000000_);_(* \(#,##0.0000000\);_(* &quot;-&quot;??_);_(@_)"/>
    <numFmt numFmtId="222" formatCode="_(* #,##0.00000000_);_(* \(#,##0.00000000\);_(* &quot;-&quot;??_);_(@_)"/>
    <numFmt numFmtId="223" formatCode="_ * #,##0_ ;_ * \-#,##0_ ;_ * &quot;-&quot;_ ;_ @_ "/>
    <numFmt numFmtId="224" formatCode="_ * #,##0.00_ ;_ * \-#,##0.00_ ;_ * &quot;-&quot;??_ ;_ @_ "/>
    <numFmt numFmtId="225" formatCode="\$#,##0_);\(\$#,##0\)"/>
    <numFmt numFmtId="226" formatCode="#,##0;\-#,##0;&quot;-&quot;"/>
    <numFmt numFmtId="227" formatCode="#,##0.0_);\(#,##0.0\)"/>
    <numFmt numFmtId="228" formatCode="0.0%"/>
    <numFmt numFmtId="229" formatCode="&quot;£&quot;#,##0.00"/>
    <numFmt numFmtId="230" formatCode="###\ ###\ ###.000"/>
    <numFmt numFmtId="231" formatCode="&quot;USD&quot;\ #,##0;[Red]\-&quot;USD&quot;\ #,##0"/>
    <numFmt numFmtId="232" formatCode="dd\-mm\-yy"/>
    <numFmt numFmtId="233" formatCode="_ * #,##0_$_ ;_ * #,##0_$_ ;_ * &quot;-&quot;_$_ ;_ @_ "/>
    <numFmt numFmtId="234" formatCode="_(* #,##0_);_(* \(#,##0\);_(* &quot;-&quot;_);_(@_)"/>
    <numFmt numFmtId="235" formatCode="#,##0.#######;\-#,##0.#######"/>
    <numFmt numFmtId="236" formatCode="_(* #,##0.00_);_(* \(#,##0.00\);_(* &quot;-&quot;&quot;?&quot;&quot;?&quot;_);_(@_)"/>
    <numFmt numFmtId="237" formatCode="#,##0.00_ ;\-#,##0.00\ "/>
    <numFmt numFmtId="238" formatCode="#,##0.0"/>
    <numFmt numFmtId="239" formatCode="&quot;£&quot;#,##0;\-&quot;£&quot;#,##0"/>
    <numFmt numFmtId="240" formatCode="&quot;$&quot;#,##0_);\(&quot;$&quot;#,##0\)"/>
    <numFmt numFmtId="241" formatCode="_(&quot;$&quot;* #,##0.00_);_(&quot;$&quot;* \(#,##0.00\);_(&quot;$&quot;* &quot;-&quot;??_);_(@_)"/>
    <numFmt numFmtId="242" formatCode="#,##0;\(#,##0\)"/>
    <numFmt numFmtId="243" formatCode="_ &quot;R&quot;\ * #,##0_ ;_ &quot;R&quot;\ * \-#,##0_ ;_ &quot;R&quot;\ * &quot;-&quot;_ ;_ @_ "/>
    <numFmt numFmtId="244" formatCode="_-* ###&quot;$&quot;0&quot;.&quot;00_-;\-* ###&quot;$&quot;0&quot;.&quot;00_-;_-* &quot;-&quot;??_-;_-@_-"/>
    <numFmt numFmtId="245" formatCode="#,##0.000"/>
    <numFmt numFmtId="246" formatCode="_-* #,##0_-;\-* #,##0_-;_-* &quot;-&quot;??_-;_-@_-"/>
    <numFmt numFmtId="247" formatCode="\$#,##0\ ;\(\$#,##0\)"/>
    <numFmt numFmtId="248" formatCode="\t0.00%"/>
    <numFmt numFmtId="249" formatCode="0.000"/>
    <numFmt numFmtId="250" formatCode="\U\S\$#,##0.00;\(\U\S\$#,##0.00\)"/>
    <numFmt numFmtId="251" formatCode="&quot;$&quot;###&quot;$&quot;0&quot;.&quot;00_);\(&quot;$&quot;###&quot;$&quot;0&quot;.&quot;00\)"/>
    <numFmt numFmtId="252" formatCode="&quot;\&quot;#,##0.00;[Red]&quot;\&quot;&quot;\&quot;&quot;\&quot;&quot;\&quot;&quot;\&quot;&quot;\&quot;\-#,##0.00"/>
    <numFmt numFmtId="253" formatCode="\t#\ ??/??"/>
    <numFmt numFmtId="254" formatCode="_-* #,##0_-;\-* #,##0_-;_-* \-_-;_-@_-"/>
    <numFmt numFmtId="255" formatCode="_(* #,##0_);_(* \(#,##0\);_(* \-_);_(@_)"/>
    <numFmt numFmtId="256" formatCode="_-* #,##0\ _F_B_-;\-* #,##0\ _F_B_-;_-* &quot;-&quot;\ _F_B_-;_-@_-"/>
    <numFmt numFmtId="257" formatCode="_-* #,##0\ _₫_-;\-* #,##0\ _₫_-;_-* &quot;- &quot;_₫_-;_-@_-"/>
    <numFmt numFmtId="258" formatCode="_-* #,##0.00_-;\-* #,##0.00_-;_-* \-??_-;_-@_-"/>
    <numFmt numFmtId="259" formatCode="_(* #,##0.00_);_(* \(#,##0.00\);_(* \-??_);_(@_)"/>
    <numFmt numFmtId="260" formatCode="_-* #,##0.00\ _F_B_-;\-* #,##0.00\ _F_B_-;_-* &quot;-&quot;??\ _F_B_-;_-@_-"/>
    <numFmt numFmtId="261" formatCode="_-* #,##0.00\ _₫_-;\-* #,##0.00\ _₫_-;_-* \-??\ _₫_-;_-@_-"/>
    <numFmt numFmtId="262" formatCode="_([$€-2]* #,##0.00_);_([$€-2]* \(#,##0.00\);_([$€-2]* &quot;-&quot;??_)"/>
    <numFmt numFmtId="263" formatCode="_ * #,##0.00_)_d_ ;_ * \(#,##0.00\)_d_ ;_ * &quot;-&quot;??_)_d_ ;_ @_ "/>
    <numFmt numFmtId="264" formatCode="#,##0.00\ &quot;F&quot;;\-#,##0.00\ &quot;F&quot;"/>
    <numFmt numFmtId="265" formatCode="&quot;Dong&quot;#,##0.00_);[Red]\(&quot;Dong&quot;#,##0.00\)"/>
    <numFmt numFmtId="266" formatCode="#."/>
    <numFmt numFmtId="267" formatCode="_(* #,##0.000000_);_(* \(#,##0.000000\);_(* \-??_);_(@_)"/>
    <numFmt numFmtId="268" formatCode="_(* #,##0.000000_);_(* \(#,##0.000000\);_(* &quot;-&quot;??_);_(@_)"/>
    <numFmt numFmtId="269" formatCode="\ \ @"/>
    <numFmt numFmtId="270" formatCode="\ \ \ \ @"/>
    <numFmt numFmtId="271" formatCode="mmm"/>
    <numFmt numFmtId="272" formatCode=";;;"/>
    <numFmt numFmtId="273" formatCode="mmm\ &quot;D&quot;"/>
    <numFmt numFmtId="274" formatCode="&quot;D&quot;&quot;D&quot;&quot;D&quot;__\ mmm__\ &quot;D&quot;__"/>
    <numFmt numFmtId="275" formatCode="#,###"/>
    <numFmt numFmtId="276" formatCode="&quot;R&quot;\ #,##0.00;&quot;R&quot;\ \-#,##0.00"/>
    <numFmt numFmtId="277" formatCode="&quot;D&quot;&quot;D&quot;&quot;D&quot;\ mmm\ &quot;D&quot;__"/>
    <numFmt numFmtId="278" formatCode="#,##0\ &quot;$&quot;_);[Red]\(#,##0\ &quot;$&quot;\)"/>
    <numFmt numFmtId="279" formatCode="&quot;$&quot;###,0&quot;.&quot;00_);[Red]\(&quot;$&quot;###,0&quot;.&quot;00\)"/>
    <numFmt numFmtId="280" formatCode="&quot;£&quot;#,##0;[Red]\-&quot;£&quot;#,##0"/>
    <numFmt numFmtId="281" formatCode="&quot;£&quot;#,##0.00;[Red]\-&quot;£&quot;#,##0.00"/>
    <numFmt numFmtId="282" formatCode="0.00_)"/>
    <numFmt numFmtId="283" formatCode="#,##0.000_);\(#,##0.000\)"/>
    <numFmt numFmtId="284" formatCode="#"/>
    <numFmt numFmtId="285" formatCode="&quot;¡Ì&quot;#,##0;[Red]\-&quot;¡Ì&quot;#,##0"/>
    <numFmt numFmtId="286" formatCode="_-* #,##0.0\ _F_-;\-* #,##0.0\ _F_-;_-* &quot;-&quot;??\ _F_-;_-@_-"/>
    <numFmt numFmtId="287" formatCode="#,##0.00\ &quot;F&quot;;[Red]\-#,##0.00\ &quot;F&quot;"/>
    <numFmt numFmtId="288" formatCode="#,##0.00\ \ \ \ "/>
    <numFmt numFmtId="289" formatCode="#,##0.00&quot; F&quot;;[Red]\-#,##0.00&quot; F&quot;"/>
    <numFmt numFmtId="290" formatCode="_(* #,##0.000_);_(* \(#,##0.000\);_(* &quot;-&quot;??_);_(@_)"/>
    <numFmt numFmtId="291" formatCode="&quot;\&quot;#,##0;[Red]\-&quot;\&quot;#,##0"/>
    <numFmt numFmtId="292" formatCode="_(* #.##0.00_);_(* \(#.##0.00\);_(* &quot;-&quot;??_);_(@_)"/>
    <numFmt numFmtId="293" formatCode="_-&quot;£&quot;* #,##0.00_-;\-&quot;£&quot;* #,##0.00_-;_-&quot;£&quot;* &quot;-&quot;??_-;_-@_-"/>
    <numFmt numFmtId="294" formatCode="_ * #,##0_ ;_ * \-#,##0_ ;_ * &quot;-&quot;??_ ;_ @_ "/>
    <numFmt numFmtId="295" formatCode="#,##0.00\ &quot;FB&quot;;[Red]\-#,##0.00\ &quot;FB&quot;"/>
    <numFmt numFmtId="296" formatCode="_(* #,##0_);_(* \(#,##0\);_(* &quot;&quot;_);_(@_)"/>
    <numFmt numFmtId="297" formatCode="_-\£* #,##0.00_-;&quot;-£&quot;* #,##0.00_-;_-\£* \-??_-;_-@_-"/>
    <numFmt numFmtId="298" formatCode="#,##0.00\ \ "/>
    <numFmt numFmtId="299" formatCode="0.0000000"/>
    <numFmt numFmtId="300" formatCode="&quot;S/&quot;#,##0.00;&quot;S/&quot;\-#,##0.00"/>
    <numFmt numFmtId="301" formatCode="_-&quot;£&quot;* #,##0_-;\-&quot;£&quot;* #,##0_-;_-&quot;£&quot;* &quot;-&quot;_-;_-@_-"/>
    <numFmt numFmtId="302" formatCode="###,0&quot;.&quot;00\ &quot;F&quot;;[Red]\-###,0&quot;.&quot;00\ &quot;F&quot;"/>
    <numFmt numFmtId="303" formatCode="0.00000000"/>
    <numFmt numFmtId="304" formatCode="_(* #,##0.0_);_(* \(#,##0.0\);_(* &quot;-&quot;?_);_(@_)"/>
    <numFmt numFmtId="305" formatCode="_-* #,##0.0\ _F_-;\-* #,##0.0\ _F_-;_-* \-??\ _F_-;_-@_-"/>
    <numFmt numFmtId="306" formatCode="\-#"/>
    <numFmt numFmtId="307" formatCode="&quot;\&quot;#,##0;&quot;\&quot;\-#,##0"/>
    <numFmt numFmtId="308" formatCode="\\#,##0;&quot;\-&quot;#,##0"/>
    <numFmt numFmtId="309" formatCode="_(* #,##0.0000_);_(* \(#,##0.0000\);_(* &quot;-&quot;??_);_(@_)"/>
    <numFmt numFmtId="310" formatCode="&quot;.&quot;#,##0.00_);[Red]\(&quot;.&quot;#,##0.00\)"/>
    <numFmt numFmtId="311" formatCode="0&quot;.&quot;0%"/>
    <numFmt numFmtId="312" formatCode="_-* ###,0&quot;.&quot;00\ _F_B_-;\-* ###,0&quot;.&quot;00\ _F_B_-;_-* &quot;-&quot;??\ _F_B_-;_-@_-"/>
    <numFmt numFmtId="313" formatCode="_-* ###,0\.00\ _F_B_-;\-* ###,0\.00\ _F_B_-;_-* \-??\ _F_B_-;_-@_-"/>
    <numFmt numFmtId="314" formatCode="0.0000000000000000000000000"/>
    <numFmt numFmtId="315" formatCode="_ * #.##._ ;_ * \-#.##._ ;_ * &quot;-&quot;??_ ;_ @_ⴆ"/>
    <numFmt numFmtId="316" formatCode="#,##0\ &quot;F&quot;;[Red]\-#,##0\ &quot;F&quot;"/>
    <numFmt numFmtId="317" formatCode="mm/dd/yy"/>
    <numFmt numFmtId="318" formatCode="#.00\ ##0"/>
    <numFmt numFmtId="319" formatCode="#.\ ##0"/>
    <numFmt numFmtId="320" formatCode="#,###,###.00"/>
    <numFmt numFmtId="321" formatCode="0\ \ \ \ "/>
    <numFmt numFmtId="322" formatCode="#,###,###,###.00"/>
    <numFmt numFmtId="323" formatCode="_-* #,##0\ &quot;DM&quot;_-;\-* #,##0\ &quot;DM&quot;_-;_-* &quot;-&quot;\ &quot;DM&quot;_-;_-@_-"/>
    <numFmt numFmtId="324" formatCode="_-* #,##0.00\ &quot;DM&quot;_-;\-* #,##0.00\ &quot;DM&quot;_-;_-* &quot;-&quot;??\ &quot;DM&quot;_-;_-@_-"/>
    <numFmt numFmtId="325" formatCode="&quot;\&quot;#,##0.00;[Red]&quot;\&quot;\-#,##0.00"/>
    <numFmt numFmtId="326" formatCode="0.0"/>
  </numFmts>
  <fonts count="3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0"/>
      <name val="VNI-Aptima"/>
    </font>
    <font>
      <sz val="10"/>
      <name val="Verdana"/>
      <family val="2"/>
    </font>
    <font>
      <sz val="10"/>
      <name val="VNI-Times"/>
    </font>
    <font>
      <b/>
      <sz val="12"/>
      <name val="Arial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</font>
    <font>
      <sz val="10"/>
      <name val="VNI-Helve-Condense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sz val="12"/>
      <name val=".VnTime"/>
      <family val="2"/>
    </font>
    <font>
      <sz val="16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charset val="163"/>
    </font>
    <font>
      <sz val="8.25"/>
      <name val="Microsoft Sans Serif"/>
      <family val="2"/>
    </font>
    <font>
      <sz val="12"/>
      <name val="VNI-Times"/>
    </font>
    <font>
      <b/>
      <sz val="14"/>
      <name val="Times New Roman"/>
      <family val="1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.VnArial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1"/>
      <name val="??"/>
      <family val="3"/>
    </font>
    <font>
      <sz val="10"/>
      <name val="AngsanaUPC"/>
      <family val="1"/>
    </font>
    <font>
      <i/>
      <sz val="10"/>
      <color indexed="10"/>
      <name val="Times New Roman"/>
      <family val="1"/>
    </font>
    <font>
      <sz val="11"/>
      <name val="??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??"/>
      <family val="3"/>
      <charset val="129"/>
    </font>
    <font>
      <sz val="12"/>
      <name val="Arial"/>
      <family val="2"/>
    </font>
    <font>
      <sz val="10"/>
      <name val="Helv"/>
      <charset val="204"/>
    </font>
    <font>
      <sz val="10"/>
      <name val="MS Sans Serif"/>
      <family val="2"/>
    </font>
    <font>
      <sz val="11"/>
      <name val="VNtimes new roman"/>
      <family val="2"/>
    </font>
    <font>
      <b/>
      <i/>
      <u/>
      <sz val="12"/>
      <name val="Times New Roman"/>
      <family val="1"/>
    </font>
    <font>
      <sz val="10"/>
      <name val="Helv"/>
      <family val="2"/>
    </font>
    <font>
      <sz val="12"/>
      <name val="???"/>
    </font>
    <font>
      <sz val="9"/>
      <name val="Arial"/>
      <family val="2"/>
    </font>
    <font>
      <sz val="11"/>
      <name val="3C_Times_T"/>
    </font>
    <font>
      <sz val="9"/>
      <name val="Symbol"/>
      <family val="1"/>
      <charset val="2"/>
    </font>
    <font>
      <sz val="10"/>
      <color indexed="10"/>
      <name val="Arial"/>
      <family val="2"/>
    </font>
    <font>
      <sz val="12"/>
      <name val="???"/>
      <family val="1"/>
      <charset val="129"/>
    </font>
    <font>
      <sz val="14"/>
      <name val="Terminal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sz val="9"/>
      <name val="Helv"/>
    </font>
    <font>
      <sz val="8"/>
      <name val="Tahoma"/>
      <family val="2"/>
    </font>
    <font>
      <sz val="13"/>
      <name val="VNI-Times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6"/>
      <name val="VNarial"/>
      <family val="2"/>
    </font>
    <font>
      <b/>
      <sz val="10"/>
      <name val=".VnTimeH"/>
      <family val="2"/>
    </font>
    <font>
      <b/>
      <sz val="12"/>
      <name val=".VnTime"/>
      <family val="2"/>
    </font>
    <font>
      <b/>
      <sz val="10"/>
      <name val=".VnArial"/>
      <family val="2"/>
    </font>
    <font>
      <sz val="12"/>
      <name val="???"/>
      <family val="3"/>
    </font>
    <font>
      <b/>
      <i/>
      <sz val="10"/>
      <name val=".VnTimeH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0"/>
      <name val=".VnAvant"/>
      <family val="2"/>
    </font>
    <font>
      <sz val="11"/>
      <color indexed="8"/>
      <name val="Arial"/>
      <family val="2"/>
      <charset val="163"/>
    </font>
    <font>
      <sz val="11"/>
      <color indexed="8"/>
      <name val="Arial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color indexed="9"/>
      <name val="Arial"/>
      <family val="2"/>
      <charset val="163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7"/>
      <name val="MS Sans Serif"/>
      <family val="2"/>
    </font>
    <font>
      <sz val="14"/>
      <name val="AngsanaUPC"/>
      <family val="2"/>
    </font>
    <font>
      <sz val="14"/>
      <name val=".VnTime"/>
      <family val="2"/>
    </font>
    <font>
      <sz val="11"/>
      <name val="µ¸¿ò"/>
      <charset val="129"/>
    </font>
    <font>
      <sz val="8"/>
      <name val="Times New Roman"/>
      <family val="1"/>
    </font>
    <font>
      <sz val="12"/>
      <name val="¹ÙÅÁÃ¼"/>
      <charset val="129"/>
    </font>
    <font>
      <sz val="9"/>
      <name val="Arial MT"/>
    </font>
    <font>
      <sz val="11"/>
      <color indexed="20"/>
      <name val="Arial"/>
      <family val="2"/>
      <charset val="163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1"/>
      <color indexed="10"/>
      <name val="Arial"/>
      <family val="2"/>
    </font>
    <font>
      <sz val="12"/>
      <name val="Tms Rmn"/>
    </font>
    <font>
      <sz val="10"/>
      <name val="Helv"/>
    </font>
    <font>
      <b/>
      <i/>
      <vertAlign val="superscript"/>
      <sz val="12"/>
      <name val="Times New Roman"/>
      <family val="1"/>
    </font>
    <font>
      <sz val="12"/>
      <name val="System"/>
      <family val="2"/>
    </font>
    <font>
      <sz val="13"/>
      <name val=".VnTime"/>
      <family val="2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±¼¸²A¼"/>
      <family val="3"/>
      <charset val="129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1"/>
      <color indexed="52"/>
      <name val="Arial"/>
      <family val="2"/>
      <charset val="163"/>
    </font>
    <font>
      <b/>
      <sz val="11"/>
      <color indexed="52"/>
      <name val="Calibri"/>
      <family val="2"/>
    </font>
    <font>
      <b/>
      <sz val="10"/>
      <name val="Helv"/>
    </font>
    <font>
      <sz val="10"/>
      <name val=".VnArial"/>
      <family val="2"/>
    </font>
    <font>
      <sz val="10"/>
      <name val="Arial"/>
      <family val="2"/>
      <charset val="163"/>
    </font>
    <font>
      <sz val="11"/>
      <color indexed="8"/>
      <name val="Calibri"/>
      <family val="2"/>
      <charset val="163"/>
    </font>
    <font>
      <sz val="12"/>
      <color indexed="8"/>
      <name val="Arial"/>
      <family val="2"/>
    </font>
    <font>
      <sz val="14"/>
      <color theme="1"/>
      <name val="Times New Roman"/>
      <family val="2"/>
      <charset val="163"/>
    </font>
    <font>
      <sz val="8.25"/>
      <name val="Microsoft Sans Serif"/>
      <family val="2"/>
      <charset val="163"/>
    </font>
    <font>
      <sz val="12"/>
      <color indexed="81"/>
      <name val=".VnTime"/>
      <family val="2"/>
    </font>
    <font>
      <sz val="12"/>
      <color indexed="8"/>
      <name val="Times New Roman"/>
      <family val="2"/>
    </font>
    <font>
      <sz val="11"/>
      <color indexed="8"/>
      <name val="VNI-Times"/>
      <family val="2"/>
    </font>
    <font>
      <sz val="13"/>
      <name val="VNtimes new roman"/>
      <family val="2"/>
    </font>
    <font>
      <i/>
      <vertAlign val="superscript"/>
      <sz val="12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b/>
      <sz val="11"/>
      <color indexed="9"/>
      <name val="Arial"/>
      <family val="2"/>
      <charset val="163"/>
    </font>
    <font>
      <b/>
      <sz val="11"/>
      <color indexed="9"/>
      <name val="Calibri"/>
      <family val="2"/>
    </font>
    <font>
      <sz val="11"/>
      <name val="VNbook-Antiqua"/>
      <family val="2"/>
    </font>
    <font>
      <b/>
      <sz val="11"/>
      <name val="VNTimeH"/>
      <family val="2"/>
    </font>
    <font>
      <b/>
      <sz val="8"/>
      <color indexed="12"/>
      <name val="VNI-Times"/>
    </font>
    <font>
      <sz val="10"/>
      <name val="Arial CE"/>
      <charset val="238"/>
    </font>
    <font>
      <b/>
      <sz val="11"/>
      <color indexed="63"/>
      <name val="Arial"/>
      <family val="2"/>
    </font>
    <font>
      <sz val="11"/>
      <color indexed="6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name val="Times New Roman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1"/>
      <color indexed="23"/>
      <name val="Arial"/>
      <family val="2"/>
      <charset val="163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i/>
      <sz val="11"/>
      <name val="Times New Roman"/>
      <family val="1"/>
    </font>
    <font>
      <b/>
      <sz val="18"/>
      <color indexed="12"/>
      <name val="VNbritannic"/>
      <family val="2"/>
    </font>
    <font>
      <b/>
      <sz val="11"/>
      <name val="Arial"/>
      <family val="2"/>
    </font>
    <font>
      <b/>
      <sz val="18"/>
      <name val="VNnew Century Cond"/>
      <family val="2"/>
    </font>
    <font>
      <b/>
      <sz val="12"/>
      <name val="Tahoma"/>
      <family val="2"/>
    </font>
    <font>
      <b/>
      <sz val="20"/>
      <color indexed="12"/>
      <name val="VNnew Century Cond"/>
      <family val="2"/>
    </font>
    <font>
      <b/>
      <sz val="12"/>
      <name val="Swis721 Ex BT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2"/>
      <name val="Swis721 LtCn BT"/>
      <family val="2"/>
    </font>
    <font>
      <b/>
      <sz val="18"/>
      <color indexed="10"/>
      <name val="VNnew Century Cond"/>
      <family val="2"/>
    </font>
    <font>
      <b/>
      <sz val="12"/>
      <name val="Symath"/>
    </font>
    <font>
      <b/>
      <sz val="16"/>
      <color indexed="14"/>
      <name val="VNottawa"/>
      <family val="2"/>
    </font>
    <font>
      <sz val="11"/>
      <color indexed="17"/>
      <name val="Arial"/>
      <family val="2"/>
      <charset val="163"/>
    </font>
    <font>
      <sz val="11"/>
      <color indexed="17"/>
      <name val="Calibri"/>
      <family val="2"/>
    </font>
    <font>
      <sz val="8"/>
      <name val="Arial"/>
      <family val="2"/>
    </font>
    <font>
      <sz val="8"/>
      <name val="Arial"/>
      <family val="2"/>
      <charset val="163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i/>
      <sz val="12"/>
      <color indexed="10"/>
      <name val="Times New Roman"/>
      <family val="1"/>
    </font>
    <font>
      <b/>
      <sz val="18"/>
      <name val="Arial"/>
      <family val="2"/>
    </font>
    <font>
      <sz val="12"/>
      <name val="뼻뮝"/>
      <family val="1"/>
      <charset val="129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  <charset val="163"/>
    </font>
    <font>
      <sz val="12"/>
      <color indexed="10"/>
      <name val="Times New Roman"/>
      <family val="1"/>
    </font>
    <font>
      <b/>
      <sz val="1"/>
      <color indexed="8"/>
      <name val="Courier"/>
      <family val="3"/>
    </font>
    <font>
      <b/>
      <sz val="8"/>
      <name val="MS Sans Serif"/>
      <family val="2"/>
    </font>
    <font>
      <b/>
      <sz val="10"/>
      <name val=".VnTime"/>
      <family val="2"/>
    </font>
    <font>
      <b/>
      <sz val="12"/>
      <name val="VNI-Avo"/>
    </font>
    <font>
      <b/>
      <i/>
      <sz val="13"/>
      <name val="VNI-Times"/>
    </font>
    <font>
      <b/>
      <sz val="14"/>
      <name val=".VnTimeH"/>
      <family val="2"/>
    </font>
    <font>
      <sz val="12"/>
      <name val="??"/>
      <family val="1"/>
      <charset val="129"/>
    </font>
    <font>
      <sz val="10"/>
      <name val="?? ??"/>
      <family val="1"/>
      <charset val="136"/>
    </font>
    <font>
      <sz val="12"/>
      <color rgb="FF000000"/>
      <name val="Times New Roman"/>
      <family val="1"/>
    </font>
    <font>
      <sz val="11"/>
      <color indexed="62"/>
      <name val="Arial"/>
      <family val="2"/>
      <charset val="163"/>
    </font>
    <font>
      <sz val="11"/>
      <color indexed="62"/>
      <name val="Calibri"/>
      <family val="2"/>
    </font>
    <font>
      <i/>
      <sz val="9"/>
      <name val="Helv"/>
    </font>
    <font>
      <b/>
      <u/>
      <sz val="12"/>
      <name val="Times New Roman"/>
      <family val="1"/>
    </font>
    <font>
      <sz val="10"/>
      <name val=".VnArial Narrow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b/>
      <sz val="8"/>
      <name val="VNI-Times"/>
    </font>
    <font>
      <sz val="12"/>
      <color indexed="10"/>
      <name val="VNI-Times"/>
    </font>
    <font>
      <b/>
      <sz val="11"/>
      <color indexed="9"/>
      <name val="Arial"/>
      <family val="2"/>
    </font>
    <font>
      <b/>
      <sz val="14"/>
      <name val=".VnArialH"/>
      <family val="2"/>
    </font>
    <font>
      <sz val="11"/>
      <color indexed="12"/>
      <name val="VNI-Times"/>
    </font>
    <font>
      <sz val="11"/>
      <color indexed="52"/>
      <name val="Arial"/>
      <family val="2"/>
      <charset val="163"/>
    </font>
    <font>
      <sz val="11"/>
      <color indexed="52"/>
      <name val="Calibri"/>
      <family val="2"/>
    </font>
    <font>
      <sz val="8"/>
      <name val="VNarial"/>
      <family val="2"/>
    </font>
    <font>
      <b/>
      <sz val="11"/>
      <name val="Helv"/>
    </font>
    <font>
      <b/>
      <sz val="13"/>
      <color indexed="10"/>
      <name val="Times New Roman"/>
      <family val="1"/>
    </font>
    <font>
      <vertAlign val="superscript"/>
      <sz val="12"/>
      <name val="Times New Roman"/>
      <family val="1"/>
    </font>
    <font>
      <b/>
      <sz val="12"/>
      <name val="System"/>
      <family val="2"/>
    </font>
    <font>
      <sz val="11"/>
      <color indexed="60"/>
      <name val="Arial"/>
      <family val="2"/>
      <charset val="163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2"/>
      <name val="바탕체"/>
      <family val="1"/>
      <charset val="129"/>
    </font>
    <font>
      <sz val="12"/>
      <color indexed="8"/>
      <name val="Calibri"/>
      <family val="2"/>
    </font>
    <font>
      <sz val="12"/>
      <name val="VNI-Helve-Condense"/>
    </font>
    <font>
      <sz val="12"/>
      <color theme="1"/>
      <name val="Times New Roman"/>
      <family val="2"/>
    </font>
    <font>
      <sz val="11"/>
      <name val=".VnArial Narrow"/>
      <family val="2"/>
    </font>
    <font>
      <sz val="10"/>
      <name val="Geneva"/>
      <family val="2"/>
    </font>
    <font>
      <sz val="12"/>
      <name val="Times New Roman"/>
      <family val="1"/>
      <charset val="163"/>
    </font>
    <font>
      <sz val="12"/>
      <color theme="1"/>
      <name val="Arial"/>
      <family val="2"/>
    </font>
    <font>
      <sz val="11"/>
      <name val="VNI-Times"/>
    </font>
    <font>
      <sz val="12"/>
      <color indexed="8"/>
      <name val="VNI-Times"/>
      <family val="2"/>
    </font>
    <font>
      <sz val="14"/>
      <name val="System"/>
      <family val="2"/>
    </font>
    <font>
      <b/>
      <sz val="11"/>
      <color indexed="63"/>
      <name val="Arial"/>
      <family val="2"/>
      <charset val="163"/>
    </font>
    <font>
      <b/>
      <sz val="11"/>
      <color indexed="63"/>
      <name val="Calibri"/>
      <family val="2"/>
    </font>
    <font>
      <sz val="11"/>
      <color indexed="52"/>
      <name val="Arial"/>
      <family val="2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1"/>
    </font>
    <font>
      <u/>
      <sz val="10"/>
      <color indexed="12"/>
      <name val="VNI-Times"/>
    </font>
    <font>
      <sz val="8"/>
      <name val="MS Sans Serif"/>
      <family val="2"/>
    </font>
    <font>
      <b/>
      <sz val="10.5"/>
      <name val=".VnAvantH"/>
      <family val="2"/>
    </font>
    <font>
      <sz val="10"/>
      <name val="System"/>
      <family val="2"/>
      <charset val="204"/>
    </font>
    <font>
      <sz val="11"/>
      <color indexed="32"/>
      <name val="VNI-Times"/>
    </font>
    <font>
      <vertAlign val="subscript"/>
      <sz val="10"/>
      <name val="Arial"/>
      <family val="2"/>
    </font>
    <font>
      <sz val="12"/>
      <color indexed="10"/>
      <name val="Symbol"/>
      <family val="1"/>
      <charset val="2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2"/>
      <name val="TechnicLite"/>
      <charset val="2"/>
    </font>
    <font>
      <b/>
      <sz val="10"/>
      <name val="VNI-Univer"/>
    </font>
    <font>
      <sz val="10"/>
      <name val="VnNCentury2"/>
    </font>
    <font>
      <sz val="11"/>
      <name val="VNarial"/>
      <family val="2"/>
    </font>
    <font>
      <sz val="13"/>
      <name val=".VnArial"/>
      <family val="2"/>
    </font>
    <font>
      <sz val="10"/>
      <name val=".VnBook-Antiqua"/>
      <family val="2"/>
    </font>
    <font>
      <sz val="8"/>
      <name val=".VnHelvetIns"/>
      <family val="2"/>
    </font>
    <font>
      <b/>
      <sz val="18"/>
      <color indexed="56"/>
      <name val="Times New Roman"/>
      <family val="2"/>
    </font>
    <font>
      <b/>
      <sz val="11"/>
      <color indexed="52"/>
      <name val="Arial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sz val="10"/>
      <name val=".VnArialH"/>
      <family val="2"/>
    </font>
    <font>
      <b/>
      <sz val="18"/>
      <color indexed="56"/>
      <name val="Times New Roman"/>
      <family val="2"/>
      <charset val="163"/>
    </font>
    <font>
      <b/>
      <sz val="18"/>
      <color indexed="56"/>
      <name val="Cambria"/>
      <family val="2"/>
    </font>
    <font>
      <b/>
      <sz val="10"/>
      <name val=".VnArialH"/>
      <family val="2"/>
    </font>
    <font>
      <b/>
      <sz val="11"/>
      <color indexed="8"/>
      <name val="Arial"/>
      <family val="2"/>
    </font>
    <font>
      <sz val="11"/>
      <color indexed="17"/>
      <name val="Arial"/>
      <family val="2"/>
    </font>
    <font>
      <sz val="9"/>
      <name val="VNswitzerlandCondensed"/>
      <family val="2"/>
    </font>
    <font>
      <sz val="9"/>
      <name val="VNI-Times"/>
    </font>
    <font>
      <sz val="12"/>
      <name val="VNTime"/>
      <family val="2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0"/>
      <color indexed="12"/>
      <name val="Arial"/>
      <family val="2"/>
    </font>
    <font>
      <sz val="11"/>
      <color indexed="60"/>
      <name val="Arial"/>
      <family val="2"/>
    </font>
    <font>
      <i/>
      <sz val="11"/>
      <color indexed="23"/>
      <name val="Arial"/>
      <family val="2"/>
    </font>
    <font>
      <sz val="8"/>
      <name val="VNI-Helve"/>
    </font>
    <font>
      <sz val="10"/>
      <name val="VNtimes new roman"/>
      <family val="2"/>
    </font>
    <font>
      <sz val="10"/>
      <color indexed="8"/>
      <name val="MS Sans Serif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sz val="9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11"/>
      <color indexed="10"/>
      <name val="Arial"/>
      <family val="2"/>
      <charset val="163"/>
    </font>
    <font>
      <sz val="11"/>
      <color indexed="10"/>
      <name val="Calibri"/>
      <family val="2"/>
    </font>
    <font>
      <b/>
      <i/>
      <sz val="12"/>
      <name val=".VnTime"/>
      <family val="2"/>
    </font>
    <font>
      <sz val="11"/>
      <color indexed="20"/>
      <name val="Arial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นูลมรผ"/>
      <family val="2"/>
    </font>
    <font>
      <sz val="10"/>
      <name val=" "/>
      <family val="1"/>
      <charset val="136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0"/>
      <name val="ＭＳ Ｐゴシック"/>
      <family val="2"/>
    </font>
    <font>
      <sz val="11"/>
      <name val="ＭＳ ゴシック"/>
      <family val="3"/>
      <charset val="128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b/>
      <sz val="13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5"/>
      <name val="Times New Roman"/>
      <family val="1"/>
      <charset val="163"/>
    </font>
    <font>
      <b/>
      <u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i/>
      <sz val="13"/>
      <color rgb="FF000000"/>
      <name val="Times New Roman"/>
      <family val="1"/>
    </font>
    <font>
      <b/>
      <u/>
      <sz val="1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349">
    <xf numFmtId="0" fontId="0" fillId="0" borderId="0"/>
    <xf numFmtId="166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20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9" fontId="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6" fillId="0" borderId="0"/>
    <xf numFmtId="166" fontId="37" fillId="0" borderId="0" applyFont="0" applyFill="0" applyBorder="0" applyAlignment="0" applyProtection="0"/>
    <xf numFmtId="0" fontId="38" fillId="0" borderId="0"/>
    <xf numFmtId="175" fontId="3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5" fontId="38" fillId="0" borderId="0" applyFont="0" applyFill="0" applyBorder="0" applyAlignment="0" applyProtection="0"/>
    <xf numFmtId="3" fontId="42" fillId="0" borderId="16"/>
    <xf numFmtId="3" fontId="43" fillId="0" borderId="10"/>
    <xf numFmtId="3" fontId="43" fillId="0" borderId="10"/>
    <xf numFmtId="176" fontId="44" fillId="0" borderId="21" applyFont="0" applyBorder="0"/>
    <xf numFmtId="0" fontId="45" fillId="0" borderId="0"/>
    <xf numFmtId="17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69" fontId="46" fillId="0" borderId="0" applyFont="0" applyFill="0" applyBorder="0" applyAlignment="0" applyProtection="0"/>
    <xf numFmtId="177" fontId="4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8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0" fontId="46" fillId="0" borderId="0" applyFont="0" applyFill="0" applyBorder="0" applyAlignment="0" applyProtection="0"/>
    <xf numFmtId="180" fontId="4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1" fillId="0" borderId="22"/>
    <xf numFmtId="181" fontId="33" fillId="0" borderId="0" applyFont="0" applyFill="0" applyBorder="0" applyAlignment="0" applyProtection="0"/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4" fillId="0" borderId="0"/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83" fontId="45" fillId="0" borderId="0" applyFill="0" applyBorder="0" applyAlignment="0" applyProtection="0"/>
    <xf numFmtId="0" fontId="4" fillId="0" borderId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56" fillId="0" borderId="0"/>
    <xf numFmtId="178" fontId="33" fillId="0" borderId="0" applyFont="0" applyFill="0" applyBorder="0" applyAlignment="0" applyProtection="0"/>
    <xf numFmtId="185" fontId="45" fillId="0" borderId="0" applyFill="0" applyBorder="0" applyAlignment="0" applyProtection="0"/>
    <xf numFmtId="185" fontId="45" fillId="0" borderId="0" applyFill="0" applyBorder="0" applyAlignment="0" applyProtection="0"/>
    <xf numFmtId="0" fontId="57" fillId="0" borderId="0"/>
    <xf numFmtId="0" fontId="57" fillId="0" borderId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58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8" fillId="0" borderId="0"/>
    <xf numFmtId="0" fontId="5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8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58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4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4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4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57" fillId="0" borderId="0"/>
    <xf numFmtId="0" fontId="57" fillId="0" borderId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4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8" fillId="0" borderId="0"/>
    <xf numFmtId="0" fontId="61" fillId="0" borderId="0"/>
    <xf numFmtId="0" fontId="58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58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05" fontId="62" fillId="0" borderId="0" applyFont="0" applyFill="0" applyBorder="0" applyAlignment="0" applyProtection="0"/>
    <xf numFmtId="206" fontId="45" fillId="0" borderId="0" applyFill="0" applyBorder="0" applyAlignment="0" applyProtection="0"/>
    <xf numFmtId="207" fontId="50" fillId="0" borderId="0" applyFont="0" applyFill="0" applyBorder="0" applyAlignment="0" applyProtection="0"/>
    <xf numFmtId="208" fontId="53" fillId="0" borderId="0" applyFont="0" applyFill="0" applyBorder="0" applyAlignment="0" applyProtection="0"/>
    <xf numFmtId="174" fontId="63" fillId="0" borderId="0" applyFont="0" applyFill="0" applyBorder="0" applyAlignment="0" applyProtection="0"/>
    <xf numFmtId="209" fontId="45" fillId="0" borderId="0" applyFont="0" applyFill="0" applyBorder="0" applyAlignment="0" applyProtection="0"/>
    <xf numFmtId="208" fontId="53" fillId="0" borderId="0" applyFont="0" applyFill="0" applyBorder="0" applyAlignment="0" applyProtection="0"/>
    <xf numFmtId="174" fontId="63" fillId="0" borderId="0" applyFont="0" applyFill="0" applyBorder="0" applyAlignment="0" applyProtection="0"/>
    <xf numFmtId="210" fontId="64" fillId="0" borderId="0" applyFont="0" applyFill="0" applyBorder="0" applyAlignment="0" applyProtection="0"/>
    <xf numFmtId="211" fontId="45" fillId="0" borderId="0" applyFont="0" applyFill="0" applyBorder="0" applyAlignment="0" applyProtection="0"/>
    <xf numFmtId="212" fontId="65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65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66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2" fontId="4" fillId="0" borderId="23" applyFill="0" applyBorder="0" applyAlignment="0" applyProtection="0">
      <alignment horizontal="center"/>
    </xf>
    <xf numFmtId="213" fontId="45" fillId="0" borderId="0" applyFont="0" applyFill="0" applyBorder="0" applyAlignment="0" applyProtection="0"/>
    <xf numFmtId="214" fontId="67" fillId="0" borderId="0" applyFont="0" applyFill="0" applyBorder="0" applyAlignment="0" applyProtection="0"/>
    <xf numFmtId="0" fontId="68" fillId="0" borderId="0"/>
    <xf numFmtId="0" fontId="69" fillId="0" borderId="0"/>
    <xf numFmtId="0" fontId="69" fillId="0" borderId="0"/>
    <xf numFmtId="0" fontId="20" fillId="0" borderId="0"/>
    <xf numFmtId="1" fontId="70" fillId="0" borderId="10" applyBorder="0" applyAlignment="0">
      <alignment horizontal="center"/>
    </xf>
    <xf numFmtId="215" fontId="71" fillId="0" borderId="0" applyFont="0" applyFill="0" applyBorder="0" applyAlignment="0" applyProtection="0">
      <alignment horizontal="left"/>
      <protection locked="0"/>
    </xf>
    <xf numFmtId="215" fontId="71" fillId="0" borderId="0" applyFont="0" applyFill="0" applyBorder="0" applyAlignment="0" applyProtection="0">
      <alignment horizontal="left"/>
      <protection locked="0"/>
    </xf>
    <xf numFmtId="215" fontId="72" fillId="0" borderId="0" applyFont="0" applyFill="0" applyBorder="0" applyAlignment="0" applyProtection="0">
      <alignment horizontal="left"/>
      <protection locked="0"/>
    </xf>
    <xf numFmtId="216" fontId="71" fillId="0" borderId="7" applyFont="0" applyFill="0" applyBorder="0" applyAlignment="0" applyProtection="0">
      <alignment horizontal="left"/>
    </xf>
    <xf numFmtId="216" fontId="71" fillId="0" borderId="7" applyFont="0" applyFill="0" applyBorder="0" applyAlignment="0" applyProtection="0">
      <alignment horizontal="left"/>
    </xf>
    <xf numFmtId="216" fontId="72" fillId="0" borderId="7" applyFont="0" applyFill="0" applyBorder="0" applyAlignment="0" applyProtection="0">
      <alignment horizontal="left"/>
    </xf>
    <xf numFmtId="217" fontId="33" fillId="0" borderId="0"/>
    <xf numFmtId="0" fontId="33" fillId="0" borderId="0"/>
    <xf numFmtId="3" fontId="43" fillId="0" borderId="10"/>
    <xf numFmtId="3" fontId="43" fillId="0" borderId="10"/>
    <xf numFmtId="218" fontId="71" fillId="0" borderId="0" applyFont="0" applyFill="0" applyBorder="0" applyAlignment="0" applyProtection="0">
      <alignment horizontal="left"/>
    </xf>
    <xf numFmtId="218" fontId="71" fillId="0" borderId="0" applyFont="0" applyFill="0" applyBorder="0" applyAlignment="0" applyProtection="0">
      <alignment horizontal="left"/>
    </xf>
    <xf numFmtId="218" fontId="72" fillId="0" borderId="0" applyFont="0" applyFill="0" applyBorder="0" applyAlignment="0" applyProtection="0">
      <alignment horizontal="left"/>
    </xf>
    <xf numFmtId="3" fontId="43" fillId="0" borderId="10"/>
    <xf numFmtId="3" fontId="43" fillId="0" borderId="10"/>
    <xf numFmtId="37" fontId="73" fillId="0" borderId="16">
      <alignment vertical="top"/>
    </xf>
    <xf numFmtId="37" fontId="73" fillId="0" borderId="16">
      <alignment vertical="top"/>
    </xf>
    <xf numFmtId="176" fontId="38" fillId="0" borderId="0">
      <alignment vertical="top" wrapText="1"/>
    </xf>
    <xf numFmtId="40" fontId="38" fillId="0" borderId="0">
      <alignment vertical="top" wrapText="1"/>
    </xf>
    <xf numFmtId="219" fontId="38" fillId="0" borderId="0">
      <alignment vertical="top" wrapText="1"/>
    </xf>
    <xf numFmtId="0" fontId="74" fillId="5" borderId="0"/>
    <xf numFmtId="205" fontId="62" fillId="0" borderId="0" applyFont="0" applyFill="0" applyBorder="0" applyAlignment="0" applyProtection="0"/>
    <xf numFmtId="0" fontId="4" fillId="5" borderId="0"/>
    <xf numFmtId="206" fontId="45" fillId="0" borderId="0" applyFill="0" applyBorder="0" applyAlignment="0" applyProtection="0"/>
    <xf numFmtId="0" fontId="75" fillId="5" borderId="0"/>
    <xf numFmtId="0" fontId="4" fillId="5" borderId="0"/>
    <xf numFmtId="220" fontId="23" fillId="0" borderId="24" applyNumberFormat="0" applyFont="0" applyAlignment="0"/>
    <xf numFmtId="0" fontId="76" fillId="0" borderId="0"/>
    <xf numFmtId="205" fontId="62" fillId="0" borderId="0" applyFont="0" applyFill="0" applyBorder="0" applyAlignment="0" applyProtection="0"/>
    <xf numFmtId="0" fontId="77" fillId="0" borderId="16" applyFont="0" applyAlignment="0">
      <alignment horizontal="left"/>
    </xf>
    <xf numFmtId="220" fontId="23" fillId="0" borderId="24" applyNumberFormat="0" applyFont="0" applyAlignment="0"/>
    <xf numFmtId="220" fontId="23" fillId="0" borderId="24" applyNumberFormat="0" applyFont="0" applyAlignment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220" fontId="23" fillId="0" borderId="24" applyNumberFormat="0" applyFont="0" applyAlignment="0"/>
    <xf numFmtId="0" fontId="74" fillId="5" borderId="0"/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0" fontId="74" fillId="5" borderId="0"/>
    <xf numFmtId="0" fontId="74" fillId="5" borderId="0"/>
    <xf numFmtId="0" fontId="74" fillId="6" borderId="0"/>
    <xf numFmtId="0" fontId="74" fillId="5" borderId="0"/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220" fontId="23" fillId="0" borderId="24" applyNumberFormat="0" applyFont="0" applyAlignment="0"/>
    <xf numFmtId="0" fontId="78" fillId="0" borderId="10" applyFont="0" applyFill="0" applyAlignment="0"/>
    <xf numFmtId="0" fontId="74" fillId="5" borderId="0"/>
    <xf numFmtId="0" fontId="77" fillId="0" borderId="16" applyFont="0" applyAlignment="0">
      <alignment horizontal="left"/>
    </xf>
    <xf numFmtId="0" fontId="74" fillId="5" borderId="0"/>
    <xf numFmtId="0" fontId="74" fillId="5" borderId="0"/>
    <xf numFmtId="0" fontId="74" fillId="5" borderId="0"/>
    <xf numFmtId="205" fontId="62" fillId="0" borderId="0" applyFont="0" applyFill="0" applyBorder="0" applyAlignment="0" applyProtection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205" fontId="62" fillId="0" borderId="0" applyFont="0" applyFill="0" applyBorder="0" applyAlignment="0" applyProtection="0"/>
    <xf numFmtId="0" fontId="74" fillId="5" borderId="0"/>
    <xf numFmtId="0" fontId="77" fillId="0" borderId="16" applyFont="0" applyAlignment="0">
      <alignment horizontal="left"/>
    </xf>
    <xf numFmtId="0" fontId="74" fillId="5" borderId="0"/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0" fontId="74" fillId="5" borderId="0"/>
    <xf numFmtId="0" fontId="77" fillId="0" borderId="16" applyFont="0" applyAlignment="0">
      <alignment horizontal="left"/>
    </xf>
    <xf numFmtId="0" fontId="74" fillId="5" borderId="0"/>
    <xf numFmtId="0" fontId="33" fillId="5" borderId="0"/>
    <xf numFmtId="0" fontId="33" fillId="5" borderId="0"/>
    <xf numFmtId="0" fontId="33" fillId="5" borderId="0"/>
    <xf numFmtId="0" fontId="33" fillId="5" borderId="0"/>
    <xf numFmtId="0" fontId="33" fillId="6" borderId="0"/>
    <xf numFmtId="0" fontId="33" fillId="6" borderId="0"/>
    <xf numFmtId="0" fontId="33" fillId="5" borderId="0"/>
    <xf numFmtId="0" fontId="33" fillId="5" borderId="0"/>
    <xf numFmtId="0" fontId="33" fillId="5" borderId="0"/>
    <xf numFmtId="0" fontId="74" fillId="5" borderId="0"/>
    <xf numFmtId="0" fontId="74" fillId="6" borderId="0"/>
    <xf numFmtId="0" fontId="74" fillId="5" borderId="0"/>
    <xf numFmtId="0" fontId="74" fillId="5" borderId="0"/>
    <xf numFmtId="0" fontId="74" fillId="5" borderId="0"/>
    <xf numFmtId="0" fontId="74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205" fontId="62" fillId="0" borderId="0" applyFont="0" applyFill="0" applyBorder="0" applyAlignment="0" applyProtection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4" fillId="5" borderId="0"/>
    <xf numFmtId="205" fontId="62" fillId="0" borderId="0" applyFont="0" applyFill="0" applyBorder="0" applyAlignment="0" applyProtection="0"/>
    <xf numFmtId="205" fontId="62" fillId="0" borderId="0" applyFont="0" applyFill="0" applyBorder="0" applyAlignment="0" applyProtection="0"/>
    <xf numFmtId="0" fontId="77" fillId="0" borderId="16" applyFont="0" applyAlignment="0">
      <alignment horizontal="left"/>
    </xf>
    <xf numFmtId="0" fontId="77" fillId="0" borderId="16" applyFont="0" applyAlignment="0">
      <alignment horizontal="left"/>
    </xf>
    <xf numFmtId="0" fontId="74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7" fillId="0" borderId="16" applyFont="0" applyAlignment="0">
      <alignment horizontal="left"/>
    </xf>
    <xf numFmtId="0" fontId="74" fillId="5" borderId="0"/>
    <xf numFmtId="0" fontId="78" fillId="0" borderId="10" applyFont="0" applyFill="0" applyAlignment="0"/>
    <xf numFmtId="0" fontId="78" fillId="0" borderId="10" applyFont="0" applyFill="0" applyAlignment="0"/>
    <xf numFmtId="0" fontId="78" fillId="0" borderId="10" applyFont="0" applyFill="0" applyAlignment="0"/>
    <xf numFmtId="0" fontId="78" fillId="0" borderId="10" applyFont="0" applyFill="0" applyAlignment="0"/>
    <xf numFmtId="0" fontId="78" fillId="0" borderId="10" applyFont="0" applyFill="0" applyAlignment="0"/>
    <xf numFmtId="0" fontId="78" fillId="0" borderId="10" applyFont="0" applyFill="0" applyAlignment="0"/>
    <xf numFmtId="0" fontId="78" fillId="0" borderId="10" applyFont="0" applyFill="0" applyAlignment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8" fillId="0" borderId="10" applyFont="0" applyFill="0" applyAlignment="0"/>
    <xf numFmtId="0" fontId="77" fillId="0" borderId="16" applyFont="0" applyAlignment="0">
      <alignment horizontal="left"/>
    </xf>
    <xf numFmtId="205" fontId="62" fillId="0" borderId="0" applyFont="0" applyFill="0" applyBorder="0" applyAlignment="0" applyProtection="0"/>
    <xf numFmtId="0" fontId="77" fillId="0" borderId="16" applyFont="0" applyAlignment="0">
      <alignment horizontal="left"/>
    </xf>
    <xf numFmtId="0" fontId="33" fillId="0" borderId="10" applyAlignment="0"/>
    <xf numFmtId="0" fontId="33" fillId="0" borderId="10" applyAlignment="0"/>
    <xf numFmtId="0" fontId="74" fillId="5" borderId="0"/>
    <xf numFmtId="220" fontId="23" fillId="0" borderId="24" applyNumberFormat="0" applyFont="0" applyAlignment="0"/>
    <xf numFmtId="220" fontId="23" fillId="0" borderId="24" applyNumberFormat="0" applyFont="0" applyAlignment="0"/>
    <xf numFmtId="0" fontId="74" fillId="7" borderId="0"/>
    <xf numFmtId="220" fontId="23" fillId="0" borderId="24" applyNumberFormat="0" applyFont="0" applyAlignment="0"/>
    <xf numFmtId="0" fontId="74" fillId="5" borderId="0"/>
    <xf numFmtId="0" fontId="77" fillId="0" borderId="16" applyFont="0" applyAlignment="0">
      <alignment horizontal="left"/>
    </xf>
    <xf numFmtId="220" fontId="23" fillId="0" borderId="24" applyNumberFormat="0" applyFont="0" applyAlignment="0"/>
    <xf numFmtId="0" fontId="77" fillId="0" borderId="16" applyFont="0" applyAlignment="0">
      <alignment horizontal="left"/>
    </xf>
    <xf numFmtId="0" fontId="74" fillId="5" borderId="0"/>
    <xf numFmtId="0" fontId="77" fillId="0" borderId="16" applyFont="0" applyAlignment="0">
      <alignment horizontal="left"/>
    </xf>
    <xf numFmtId="0" fontId="75" fillId="5" borderId="0"/>
    <xf numFmtId="0" fontId="75" fillId="5" borderId="0"/>
    <xf numFmtId="0" fontId="77" fillId="0" borderId="16" applyFont="0" applyAlignment="0">
      <alignment horizontal="left"/>
    </xf>
    <xf numFmtId="0" fontId="74" fillId="5" borderId="0"/>
    <xf numFmtId="0" fontId="79" fillId="0" borderId="10" applyNumberFormat="0" applyFont="0" applyBorder="0">
      <alignment horizontal="left" indent="2"/>
    </xf>
    <xf numFmtId="0" fontId="74" fillId="6" borderId="0"/>
    <xf numFmtId="9" fontId="80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81" fillId="0" borderId="0">
      <alignment horizontal="centerContinuous"/>
    </xf>
    <xf numFmtId="0" fontId="82" fillId="0" borderId="0"/>
    <xf numFmtId="0" fontId="83" fillId="0" borderId="25" applyFont="0" applyFill="0" applyAlignment="0">
      <alignment vertical="center" wrapText="1"/>
    </xf>
    <xf numFmtId="9" fontId="84" fillId="0" borderId="0" applyBorder="0" applyAlignment="0" applyProtection="0"/>
    <xf numFmtId="0" fontId="85" fillId="5" borderId="0"/>
    <xf numFmtId="0" fontId="4" fillId="5" borderId="0"/>
    <xf numFmtId="0" fontId="75" fillId="5" borderId="0"/>
    <xf numFmtId="0" fontId="4" fillId="5" borderId="0"/>
    <xf numFmtId="0" fontId="33" fillId="0" borderId="16" applyNumberFormat="0" applyFill="0"/>
    <xf numFmtId="0" fontId="33" fillId="0" borderId="16" applyNumberFormat="0" applyFill="0"/>
    <xf numFmtId="0" fontId="8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5" fillId="5" borderId="0"/>
    <xf numFmtId="0" fontId="8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33" fillId="5" borderId="0"/>
    <xf numFmtId="0" fontId="33" fillId="5" borderId="0"/>
    <xf numFmtId="0" fontId="33" fillId="5" borderId="0"/>
    <xf numFmtId="0" fontId="33" fillId="5" borderId="0"/>
    <xf numFmtId="0" fontId="33" fillId="6" borderId="0"/>
    <xf numFmtId="0" fontId="33" fillId="6" borderId="0"/>
    <xf numFmtId="0" fontId="33" fillId="5" borderId="0"/>
    <xf numFmtId="0" fontId="33" fillId="5" borderId="0"/>
    <xf numFmtId="0" fontId="33" fillId="5" borderId="0"/>
    <xf numFmtId="0" fontId="85" fillId="5" borderId="0"/>
    <xf numFmtId="0" fontId="85" fillId="6" borderId="0"/>
    <xf numFmtId="0" fontId="8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5" fillId="5" borderId="0"/>
    <xf numFmtId="0" fontId="33" fillId="0" borderId="16" applyNumberFormat="0" applyFill="0"/>
    <xf numFmtId="0" fontId="33" fillId="0" borderId="16" applyNumberFormat="0" applyFill="0"/>
    <xf numFmtId="0" fontId="33" fillId="0" borderId="16" applyNumberFormat="0" applyFill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33" fillId="0" borderId="16" applyNumberFormat="0" applyAlignment="0"/>
    <xf numFmtId="0" fontId="33" fillId="0" borderId="16" applyNumberFormat="0" applyAlignment="0"/>
    <xf numFmtId="0" fontId="33" fillId="0" borderId="16" applyNumberFormat="0" applyFill="0"/>
    <xf numFmtId="0" fontId="85" fillId="7" borderId="0"/>
    <xf numFmtId="0" fontId="33" fillId="0" borderId="16" applyNumberFormat="0" applyFill="0"/>
    <xf numFmtId="0" fontId="85" fillId="5" borderId="0"/>
    <xf numFmtId="0" fontId="75" fillId="5" borderId="0"/>
    <xf numFmtId="0" fontId="75" fillId="5" borderId="0"/>
    <xf numFmtId="0" fontId="85" fillId="5" borderId="0"/>
    <xf numFmtId="0" fontId="85" fillId="5" borderId="0"/>
    <xf numFmtId="0" fontId="79" fillId="0" borderId="10" applyNumberFormat="0" applyFont="0" applyBorder="0" applyAlignment="0">
      <alignment horizontal="center"/>
    </xf>
    <xf numFmtId="0" fontId="85" fillId="6" borderId="0"/>
    <xf numFmtId="0" fontId="33" fillId="0" borderId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7" fillId="9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35" fillId="9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7" fillId="11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35" fillId="11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7" fillId="13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35" fillId="13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7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35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7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35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7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35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8" fillId="9" borderId="0" applyNumberFormat="0" applyBorder="0" applyAlignment="0" applyProtection="0"/>
    <xf numFmtId="0" fontId="88" fillId="11" borderId="0" applyNumberFormat="0" applyBorder="0" applyAlignment="0" applyProtection="0"/>
    <xf numFmtId="0" fontId="88" fillId="13" borderId="0" applyNumberFormat="0" applyBorder="0" applyAlignment="0" applyProtection="0"/>
    <xf numFmtId="0" fontId="88" fillId="14" borderId="0" applyNumberFormat="0" applyBorder="0" applyAlignment="0" applyProtection="0"/>
    <xf numFmtId="0" fontId="88" fillId="15" borderId="0" applyNumberFormat="0" applyBorder="0" applyAlignment="0" applyProtection="0"/>
    <xf numFmtId="0" fontId="88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89" fillId="5" borderId="0"/>
    <xf numFmtId="0" fontId="71" fillId="5" borderId="0"/>
    <xf numFmtId="0" fontId="75" fillId="5" borderId="0"/>
    <xf numFmtId="0" fontId="89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9" fillId="5" borderId="0"/>
    <xf numFmtId="0" fontId="89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33" fillId="5" borderId="0"/>
    <xf numFmtId="0" fontId="33" fillId="5" borderId="0"/>
    <xf numFmtId="0" fontId="33" fillId="5" borderId="0"/>
    <xf numFmtId="0" fontId="33" fillId="5" borderId="0"/>
    <xf numFmtId="0" fontId="33" fillId="6" borderId="0"/>
    <xf numFmtId="0" fontId="33" fillId="6" borderId="0"/>
    <xf numFmtId="0" fontId="33" fillId="5" borderId="0"/>
    <xf numFmtId="0" fontId="33" fillId="5" borderId="0"/>
    <xf numFmtId="0" fontId="33" fillId="5" borderId="0"/>
    <xf numFmtId="0" fontId="89" fillId="6" borderId="0"/>
    <xf numFmtId="0" fontId="89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9" fillId="5" borderId="0"/>
    <xf numFmtId="0" fontId="75" fillId="5" borderId="0"/>
    <xf numFmtId="0" fontId="75" fillId="5" borderId="0"/>
    <xf numFmtId="0" fontId="75" fillId="5" borderId="0"/>
    <xf numFmtId="0" fontId="75" fillId="6" borderId="0"/>
    <xf numFmtId="0" fontId="75" fillId="6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9" fillId="7" borderId="0"/>
    <xf numFmtId="0" fontId="75" fillId="5" borderId="0"/>
    <xf numFmtId="0" fontId="75" fillId="5" borderId="0"/>
    <xf numFmtId="0" fontId="89" fillId="5" borderId="0"/>
    <xf numFmtId="0" fontId="89" fillId="6" borderId="0"/>
    <xf numFmtId="0" fontId="90" fillId="0" borderId="0">
      <alignment wrapText="1"/>
    </xf>
    <xf numFmtId="0" fontId="91" fillId="0" borderId="0">
      <alignment wrapText="1"/>
    </xf>
    <xf numFmtId="0" fontId="75" fillId="0" borderId="0">
      <alignment wrapText="1"/>
    </xf>
    <xf numFmtId="0" fontId="90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90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90" fillId="0" borderId="0">
      <alignment wrapText="1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7" fillId="16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35" fillId="16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7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35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7" fillId="19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35" fillId="19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7" fillId="14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35" fillId="14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7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3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7" fillId="2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35" fillId="2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8" fillId="16" borderId="0" applyNumberFormat="0" applyBorder="0" applyAlignment="0" applyProtection="0"/>
    <xf numFmtId="0" fontId="88" fillId="17" borderId="0" applyNumberFormat="0" applyBorder="0" applyAlignment="0" applyProtection="0"/>
    <xf numFmtId="0" fontId="88" fillId="19" borderId="0" applyNumberFormat="0" applyBorder="0" applyAlignment="0" applyProtection="0"/>
    <xf numFmtId="0" fontId="88" fillId="14" borderId="0" applyNumberFormat="0" applyBorder="0" applyAlignment="0" applyProtection="0"/>
    <xf numFmtId="0" fontId="88" fillId="16" borderId="0" applyNumberFormat="0" applyBorder="0" applyAlignment="0" applyProtection="0"/>
    <xf numFmtId="0" fontId="88" fillId="20" borderId="0" applyNumberFormat="0" applyBorder="0" applyAlignment="0" applyProtection="0"/>
    <xf numFmtId="0" fontId="45" fillId="0" borderId="0"/>
    <xf numFmtId="0" fontId="33" fillId="0" borderId="0"/>
    <xf numFmtId="0" fontId="60" fillId="0" borderId="0"/>
    <xf numFmtId="0" fontId="45" fillId="0" borderId="0"/>
    <xf numFmtId="0" fontId="4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45" fillId="0" borderId="0"/>
    <xf numFmtId="0" fontId="33" fillId="0" borderId="0"/>
    <xf numFmtId="0" fontId="45" fillId="0" borderId="0"/>
    <xf numFmtId="0" fontId="45" fillId="0" borderId="0"/>
    <xf numFmtId="0" fontId="60" fillId="0" borderId="0"/>
    <xf numFmtId="0" fontId="45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45" fillId="0" borderId="0"/>
    <xf numFmtId="0" fontId="33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2" fillId="2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3" fillId="2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92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93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92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93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2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3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2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3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2" fillId="2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3" fillId="2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4" fillId="22" borderId="0" applyNumberFormat="0" applyBorder="0" applyAlignment="0" applyProtection="0"/>
    <xf numFmtId="0" fontId="94" fillId="17" borderId="0" applyNumberFormat="0" applyBorder="0" applyAlignment="0" applyProtection="0"/>
    <xf numFmtId="0" fontId="94" fillId="19" borderId="0" applyNumberFormat="0" applyBorder="0" applyAlignment="0" applyProtection="0"/>
    <xf numFmtId="0" fontId="94" fillId="23" borderId="0" applyNumberFormat="0" applyBorder="0" applyAlignment="0" applyProtection="0"/>
    <xf numFmtId="0" fontId="94" fillId="21" borderId="0" applyNumberFormat="0" applyBorder="0" applyAlignment="0" applyProtection="0"/>
    <xf numFmtId="0" fontId="94" fillId="24" borderId="0" applyNumberFormat="0" applyBorder="0" applyAlignment="0" applyProtection="0"/>
    <xf numFmtId="0" fontId="95" fillId="0" borderId="6" applyNumberFormat="0" applyFill="0" applyBorder="0" applyAlignment="0" applyProtection="0"/>
    <xf numFmtId="9" fontId="96" fillId="0" borderId="0"/>
    <xf numFmtId="0" fontId="97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93" fillId="2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2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3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9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92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93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93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92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93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93" fillId="29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92" fillId="2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93" fillId="2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25" borderId="0" applyNumberFormat="0" applyBorder="0" applyAlignment="0" applyProtection="0"/>
    <xf numFmtId="0" fontId="93" fillId="2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2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3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35" fillId="28" borderId="0" applyNumberFormat="0" applyBorder="0" applyAlignment="0" applyProtection="0"/>
    <xf numFmtId="0" fontId="35" fillId="36" borderId="0" applyNumberFormat="0" applyBorder="0" applyAlignment="0" applyProtection="0"/>
    <xf numFmtId="0" fontId="93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92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93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98" fillId="0" borderId="0" applyFont="0" applyFill="0" applyBorder="0" applyAlignment="0" applyProtection="0"/>
    <xf numFmtId="0" fontId="91" fillId="0" borderId="0" applyFont="0" applyFill="0" applyBorder="0" applyAlignment="0" applyProtection="0"/>
    <xf numFmtId="221" fontId="3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1" fillId="0" borderId="0" applyFont="0" applyFill="0" applyBorder="0" applyAlignment="0" applyProtection="0"/>
    <xf numFmtId="222" fontId="38" fillId="0" borderId="0" applyFont="0" applyFill="0" applyBorder="0" applyAlignment="0" applyProtection="0"/>
    <xf numFmtId="0" fontId="99" fillId="0" borderId="0">
      <alignment horizontal="center" wrapText="1"/>
      <protection locked="0"/>
    </xf>
    <xf numFmtId="223" fontId="100" fillId="0" borderId="0" applyFont="0" applyFill="0" applyBorder="0" applyAlignment="0" applyProtection="0"/>
    <xf numFmtId="0" fontId="91" fillId="0" borderId="0" applyFont="0" applyFill="0" applyBorder="0" applyAlignment="0" applyProtection="0"/>
    <xf numFmtId="223" fontId="100" fillId="0" borderId="0" applyFont="0" applyFill="0" applyBorder="0" applyAlignment="0" applyProtection="0"/>
    <xf numFmtId="224" fontId="100" fillId="0" borderId="0" applyFont="0" applyFill="0" applyBorder="0" applyAlignment="0" applyProtection="0"/>
    <xf numFmtId="0" fontId="91" fillId="0" borderId="0" applyFont="0" applyFill="0" applyBorder="0" applyAlignment="0" applyProtection="0"/>
    <xf numFmtId="224" fontId="100" fillId="0" borderId="0" applyFont="0" applyFill="0" applyBorder="0" applyAlignment="0" applyProtection="0"/>
    <xf numFmtId="17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101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02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03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04" fillId="0" borderId="0"/>
    <xf numFmtId="0" fontId="105" fillId="0" borderId="0"/>
    <xf numFmtId="0" fontId="44" fillId="0" borderId="0"/>
    <xf numFmtId="0" fontId="106" fillId="0" borderId="0" applyNumberFormat="0" applyFill="0" applyBorder="0" applyAlignment="0" applyProtection="0"/>
    <xf numFmtId="0" fontId="107" fillId="0" borderId="22" applyNumberFormat="0" applyFont="0" applyFill="0" applyAlignment="0" applyProtection="0"/>
    <xf numFmtId="0" fontId="107" fillId="0" borderId="22" applyNumberFormat="0" applyFont="0" applyFill="0" applyAlignment="0" applyProtection="0"/>
    <xf numFmtId="0" fontId="108" fillId="0" borderId="22" applyNumberFormat="0" applyFont="0" applyFill="0" applyAlignment="0" applyProtection="0"/>
    <xf numFmtId="0" fontId="109" fillId="0" borderId="0"/>
    <xf numFmtId="0" fontId="110" fillId="0" borderId="0"/>
    <xf numFmtId="0" fontId="20" fillId="0" borderId="0"/>
    <xf numFmtId="0" fontId="91" fillId="0" borderId="0"/>
    <xf numFmtId="0" fontId="98" fillId="0" borderId="0"/>
    <xf numFmtId="0" fontId="111" fillId="0" borderId="0"/>
    <xf numFmtId="0" fontId="112" fillId="0" borderId="0"/>
    <xf numFmtId="0" fontId="113" fillId="0" borderId="0"/>
    <xf numFmtId="225" fontId="33" fillId="0" borderId="0" applyFill="0" applyBorder="0" applyAlignment="0"/>
    <xf numFmtId="226" fontId="114" fillId="0" borderId="0" applyFill="0" applyBorder="0" applyAlignment="0"/>
    <xf numFmtId="225" fontId="33" fillId="0" borderId="0" applyFill="0" applyBorder="0" applyAlignment="0"/>
    <xf numFmtId="226" fontId="115" fillId="0" borderId="0" applyFill="0" applyBorder="0" applyAlignment="0"/>
    <xf numFmtId="227" fontId="107" fillId="0" borderId="0" applyFill="0" applyBorder="0" applyAlignment="0"/>
    <xf numFmtId="228" fontId="4" fillId="0" borderId="0" applyFill="0" applyBorder="0" applyAlignment="0"/>
    <xf numFmtId="229" fontId="4" fillId="0" borderId="0" applyFill="0" applyBorder="0" applyAlignment="0"/>
    <xf numFmtId="230" fontId="33" fillId="0" borderId="0" applyFill="0" applyBorder="0" applyAlignment="0"/>
    <xf numFmtId="231" fontId="33" fillId="0" borderId="0" applyFill="0" applyBorder="0" applyAlignment="0"/>
    <xf numFmtId="232" fontId="33" fillId="0" borderId="0" applyFill="0" applyBorder="0" applyAlignment="0"/>
    <xf numFmtId="227" fontId="107" fillId="0" borderId="0" applyFill="0" applyBorder="0" applyAlignment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116" fillId="7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117" fillId="7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4" fillId="8" borderId="26" applyNumberFormat="0" applyAlignment="0" applyProtection="0"/>
    <xf numFmtId="0" fontId="118" fillId="0" borderId="0"/>
    <xf numFmtId="0" fontId="118" fillId="0" borderId="0"/>
    <xf numFmtId="0" fontId="16" fillId="0" borderId="0"/>
    <xf numFmtId="180" fontId="23" fillId="0" borderId="0" applyFont="0" applyFill="0" applyBorder="0" applyAlignment="0" applyProtection="0"/>
    <xf numFmtId="233" fontId="119" fillId="0" borderId="0"/>
    <xf numFmtId="233" fontId="119" fillId="0" borderId="0"/>
    <xf numFmtId="233" fontId="119" fillId="0" borderId="0"/>
    <xf numFmtId="233" fontId="119" fillId="0" borderId="0"/>
    <xf numFmtId="233" fontId="119" fillId="0" borderId="0"/>
    <xf numFmtId="233" fontId="119" fillId="0" borderId="0"/>
    <xf numFmtId="233" fontId="119" fillId="0" borderId="0"/>
    <xf numFmtId="233" fontId="119" fillId="0" borderId="0"/>
    <xf numFmtId="234" fontId="73" fillId="0" borderId="0" applyFont="0" applyFill="0" applyBorder="0" applyAlignment="0" applyProtection="0"/>
    <xf numFmtId="178" fontId="4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38" fillId="0" borderId="0" applyFont="0" applyFill="0" applyBorder="0" applyAlignment="0" applyProtection="0"/>
    <xf numFmtId="231" fontId="33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120" fillId="0" borderId="0" applyFont="0" applyFill="0" applyBorder="0" applyAlignment="0" applyProtection="0"/>
    <xf numFmtId="190" fontId="4" fillId="0" borderId="0" applyFont="0" applyFill="0" applyBorder="0" applyAlignment="0" applyProtection="0"/>
    <xf numFmtId="235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66" fontId="35" fillId="0" borderId="0" applyFont="0" applyFill="0" applyBorder="0" applyAlignment="0" applyProtection="0"/>
    <xf numFmtId="23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8" fontId="12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7" fillId="0" borderId="0" applyFont="0" applyFill="0" applyBorder="0" applyAlignment="0" applyProtection="0"/>
    <xf numFmtId="234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23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239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124" fillId="0" borderId="0" applyFont="0" applyFill="0" applyBorder="0" applyAlignment="0" applyProtection="0"/>
    <xf numFmtId="240" fontId="37" fillId="0" borderId="0" applyFont="0" applyFill="0" applyBorder="0" applyAlignment="0" applyProtection="0"/>
    <xf numFmtId="241" fontId="121" fillId="0" borderId="0" applyFont="0" applyFill="0" applyBorder="0" applyAlignment="0" applyProtection="0"/>
    <xf numFmtId="236" fontId="4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5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2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5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7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6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8" fillId="0" borderId="0" applyFont="0" applyFill="0" applyBorder="0" applyAlignment="0" applyProtection="0"/>
    <xf numFmtId="242" fontId="20" fillId="0" borderId="0"/>
    <xf numFmtId="3" fontId="4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29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29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3" fontId="125" fillId="0" borderId="0" applyFont="0" applyFill="0" applyBorder="0" applyAlignment="0" applyProtection="0"/>
    <xf numFmtId="0" fontId="130" fillId="0" borderId="0" applyNumberFormat="0" applyAlignment="0">
      <alignment horizontal="left"/>
    </xf>
    <xf numFmtId="0" fontId="131" fillId="0" borderId="0" applyNumberFormat="0" applyAlignment="0"/>
    <xf numFmtId="190" fontId="59" fillId="0" borderId="0" applyFont="0" applyFill="0" applyBorder="0" applyAlignment="0" applyProtection="0"/>
    <xf numFmtId="243" fontId="110" fillId="0" borderId="0" applyFont="0" applyFill="0" applyBorder="0" applyAlignment="0" applyProtection="0"/>
    <xf numFmtId="244" fontId="45" fillId="0" borderId="0" applyFont="0" applyFill="0" applyBorder="0" applyAlignment="0" applyProtection="0"/>
    <xf numFmtId="43" fontId="63" fillId="0" borderId="0" applyFont="0" applyFill="0" applyBorder="0" applyAlignment="0" applyProtection="0"/>
    <xf numFmtId="179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27" fontId="107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47" fontId="129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4" fillId="0" borderId="0" applyFont="0" applyFill="0" applyBorder="0" applyAlignment="0" applyProtection="0"/>
    <xf numFmtId="247" fontId="129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5" fillId="0" borderId="0" applyFont="0" applyFill="0" applyBorder="0" applyAlignment="0" applyProtection="0"/>
    <xf numFmtId="247" fontId="120" fillId="0" borderId="0" applyFont="0" applyFill="0" applyBorder="0" applyAlignment="0" applyProtection="0"/>
    <xf numFmtId="248" fontId="4" fillId="0" borderId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132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133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0" fontId="4" fillId="38" borderId="27" applyNumberFormat="0" applyAlignment="0" applyProtection="0"/>
    <xf numFmtId="176" fontId="119" fillId="0" borderId="0" applyFont="0" applyFill="0" applyBorder="0" applyAlignment="0" applyProtection="0"/>
    <xf numFmtId="4" fontId="134" fillId="0" borderId="0" applyAlignment="0"/>
    <xf numFmtId="1" fontId="21" fillId="0" borderId="13" applyBorder="0"/>
    <xf numFmtId="1" fontId="21" fillId="0" borderId="13" applyBorder="0"/>
    <xf numFmtId="249" fontId="33" fillId="0" borderId="28"/>
    <xf numFmtId="0" fontId="4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14" fontId="114" fillId="0" borderId="0" applyFill="0" applyBorder="0" applyAlignment="0"/>
    <xf numFmtId="0" fontId="56" fillId="0" borderId="0" applyProtection="0"/>
    <xf numFmtId="0" fontId="135" fillId="0" borderId="0"/>
    <xf numFmtId="250" fontId="4" fillId="0" borderId="29">
      <alignment vertical="center"/>
    </xf>
    <xf numFmtId="202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251" fontId="45" fillId="0" borderId="0" applyFont="0" applyFill="0" applyBorder="0" applyAlignment="0" applyProtection="0"/>
    <xf numFmtId="252" fontId="4" fillId="0" borderId="0" applyFont="0" applyFill="0" applyBorder="0" applyAlignment="0" applyProtection="0"/>
    <xf numFmtId="253" fontId="4" fillId="0" borderId="0"/>
    <xf numFmtId="0" fontId="136" fillId="0" borderId="16"/>
    <xf numFmtId="0" fontId="136" fillId="0" borderId="16"/>
    <xf numFmtId="0" fontId="59" fillId="0" borderId="0">
      <alignment vertical="top" wrapText="1"/>
    </xf>
    <xf numFmtId="41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41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3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254" fontId="45" fillId="0" borderId="0" applyFill="0" applyBorder="0" applyAlignment="0" applyProtection="0"/>
    <xf numFmtId="255" fontId="45" fillId="0" borderId="0" applyFill="0" applyBorder="0" applyAlignment="0" applyProtection="0"/>
    <xf numFmtId="254" fontId="45" fillId="0" borderId="0" applyFill="0" applyBorder="0" applyAlignment="0" applyProtection="0"/>
    <xf numFmtId="255" fontId="45" fillId="0" borderId="0" applyFill="0" applyBorder="0" applyAlignment="0" applyProtection="0"/>
    <xf numFmtId="41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256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254" fontId="45" fillId="0" borderId="0" applyFill="0" applyBorder="0" applyAlignment="0" applyProtection="0"/>
    <xf numFmtId="41" fontId="137" fillId="0" borderId="0" applyFont="0" applyFill="0" applyBorder="0" applyAlignment="0" applyProtection="0"/>
    <xf numFmtId="41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55" fontId="45" fillId="0" borderId="0" applyFill="0" applyBorder="0" applyAlignment="0" applyProtection="0"/>
    <xf numFmtId="23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257" fontId="45" fillId="0" borderId="0" applyFill="0" applyBorder="0" applyAlignment="0" applyProtection="0"/>
    <xf numFmtId="257" fontId="45" fillId="0" borderId="0" applyFill="0" applyBorder="0" applyAlignment="0" applyProtection="0"/>
    <xf numFmtId="257" fontId="45" fillId="0" borderId="0" applyFill="0" applyBorder="0" applyAlignment="0" applyProtection="0"/>
    <xf numFmtId="257" fontId="45" fillId="0" borderId="0" applyFill="0" applyBorder="0" applyAlignment="0" applyProtection="0"/>
    <xf numFmtId="164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234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166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258" fontId="45" fillId="0" borderId="0" applyFill="0" applyBorder="0" applyAlignment="0" applyProtection="0"/>
    <xf numFmtId="259" fontId="45" fillId="0" borderId="0" applyFill="0" applyBorder="0" applyAlignment="0" applyProtection="0"/>
    <xf numFmtId="258" fontId="45" fillId="0" borderId="0" applyFill="0" applyBorder="0" applyAlignment="0" applyProtection="0"/>
    <xf numFmtId="259" fontId="45" fillId="0" borderId="0" applyFill="0" applyBorder="0" applyAlignment="0" applyProtection="0"/>
    <xf numFmtId="43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260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258" fontId="45" fillId="0" borderId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259" fontId="45" fillId="0" borderId="0" applyFill="0" applyBorder="0" applyAlignment="0" applyProtection="0"/>
    <xf numFmtId="166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261" fontId="45" fillId="0" borderId="0" applyFill="0" applyBorder="0" applyAlignment="0" applyProtection="0"/>
    <xf numFmtId="261" fontId="45" fillId="0" borderId="0" applyFill="0" applyBorder="0" applyAlignment="0" applyProtection="0"/>
    <xf numFmtId="261" fontId="45" fillId="0" borderId="0" applyFill="0" applyBorder="0" applyAlignment="0" applyProtection="0"/>
    <xf numFmtId="261" fontId="45" fillId="0" borderId="0" applyFill="0" applyBorder="0" applyAlignment="0" applyProtection="0"/>
    <xf numFmtId="165" fontId="137" fillId="0" borderId="0" applyFont="0" applyFill="0" applyBorder="0" applyAlignment="0" applyProtection="0"/>
    <xf numFmtId="165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0" fontId="138" fillId="7" borderId="30" applyNumberFormat="0" applyAlignment="0" applyProtection="0"/>
    <xf numFmtId="0" fontId="139" fillId="10" borderId="26" applyNumberFormat="0" applyAlignment="0" applyProtection="0"/>
    <xf numFmtId="0" fontId="140" fillId="0" borderId="31" applyNumberFormat="0" applyFill="0" applyAlignment="0" applyProtection="0"/>
    <xf numFmtId="0" fontId="141" fillId="0" borderId="32" applyNumberFormat="0" applyFill="0" applyAlignment="0" applyProtection="0"/>
    <xf numFmtId="0" fontId="142" fillId="0" borderId="33" applyNumberFormat="0" applyFill="0" applyAlignment="0" applyProtection="0"/>
    <xf numFmtId="0" fontId="142" fillId="0" borderId="0" applyNumberFormat="0" applyFill="0" applyBorder="0" applyAlignment="0" applyProtection="0"/>
    <xf numFmtId="3" fontId="33" fillId="0" borderId="0" applyFont="0" applyBorder="0" applyAlignment="0"/>
    <xf numFmtId="3" fontId="24" fillId="0" borderId="0" applyFont="0" applyBorder="0" applyAlignment="0"/>
    <xf numFmtId="3" fontId="45" fillId="0" borderId="0" applyBorder="0" applyAlignment="0"/>
    <xf numFmtId="3" fontId="45" fillId="0" borderId="0" applyBorder="0" applyAlignment="0"/>
    <xf numFmtId="3" fontId="33" fillId="0" borderId="0" applyFont="0" applyBorder="0" applyAlignment="0"/>
    <xf numFmtId="0" fontId="143" fillId="0" borderId="0">
      <alignment vertical="center"/>
    </xf>
    <xf numFmtId="0" fontId="144" fillId="39" borderId="0" applyNumberFormat="0" applyBorder="0" applyAlignment="0" applyProtection="0"/>
    <xf numFmtId="0" fontId="144" fillId="40" borderId="0" applyNumberFormat="0" applyBorder="0" applyAlignment="0" applyProtection="0"/>
    <xf numFmtId="0" fontId="144" fillId="41" borderId="0" applyNumberFormat="0" applyBorder="0" applyAlignment="0" applyProtection="0"/>
    <xf numFmtId="0" fontId="4" fillId="0" borderId="0" applyFill="0" applyBorder="0" applyAlignment="0"/>
    <xf numFmtId="227" fontId="107" fillId="0" borderId="0" applyFill="0" applyBorder="0" applyAlignment="0"/>
    <xf numFmtId="231" fontId="33" fillId="0" borderId="0" applyFill="0" applyBorder="0" applyAlignment="0"/>
    <xf numFmtId="232" fontId="33" fillId="0" borderId="0" applyFill="0" applyBorder="0" applyAlignment="0"/>
    <xf numFmtId="227" fontId="107" fillId="0" borderId="0" applyFill="0" applyBorder="0" applyAlignment="0"/>
    <xf numFmtId="0" fontId="145" fillId="0" borderId="0" applyNumberFormat="0" applyAlignment="0">
      <alignment horizontal="left"/>
    </xf>
    <xf numFmtId="262" fontId="3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33" fillId="0" borderId="0" applyFont="0" applyBorder="0" applyAlignment="0"/>
    <xf numFmtId="3" fontId="24" fillId="0" borderId="0" applyFont="0" applyBorder="0" applyAlignment="0"/>
    <xf numFmtId="3" fontId="45" fillId="0" borderId="0" applyBorder="0" applyAlignment="0"/>
    <xf numFmtId="3" fontId="45" fillId="0" borderId="0" applyBorder="0" applyAlignment="0"/>
    <xf numFmtId="3" fontId="33" fillId="0" borderId="0" applyFont="0" applyBorder="0" applyAlignment="0"/>
    <xf numFmtId="0" fontId="148" fillId="0" borderId="0" applyProtection="0"/>
    <xf numFmtId="0" fontId="149" fillId="0" borderId="0" applyProtection="0"/>
    <xf numFmtId="0" fontId="150" fillId="0" borderId="0" applyProtection="0"/>
    <xf numFmtId="0" fontId="151" fillId="0" borderId="0" applyProtection="0"/>
    <xf numFmtId="0" fontId="152" fillId="0" borderId="0" applyNumberFormat="0" applyFont="0" applyFill="0" applyBorder="0" applyAlignment="0" applyProtection="0"/>
    <xf numFmtId="0" fontId="153" fillId="0" borderId="0" applyProtection="0"/>
    <xf numFmtId="0" fontId="154" fillId="0" borderId="0" applyProtection="0"/>
    <xf numFmtId="2" fontId="4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129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129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2" fontId="125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Protection="0">
      <alignment vertical="center"/>
    </xf>
    <xf numFmtId="0" fontId="158" fillId="0" borderId="0" applyNumberFormat="0" applyFill="0" applyBorder="0" applyProtection="0">
      <alignment vertic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vertical="center"/>
    </xf>
    <xf numFmtId="0" fontId="162" fillId="0" borderId="0" applyNumberFormat="0" applyFill="0" applyBorder="0" applyProtection="0">
      <alignment vertical="center"/>
    </xf>
    <xf numFmtId="263" fontId="163" fillId="0" borderId="34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173" fontId="59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58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167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264" fontId="4" fillId="0" borderId="35" applyNumberFormat="0" applyFill="0" applyBorder="0" applyAlignment="0" applyProtection="0"/>
    <xf numFmtId="0" fontId="16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3" fillId="12" borderId="36" applyNumberFormat="0" applyFont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69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70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38" fontId="171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171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4" fillId="42" borderId="0" applyNumberFormat="0" applyBorder="0" applyAlignment="0" applyProtection="0"/>
    <xf numFmtId="38" fontId="172" fillId="42" borderId="0" applyNumberFormat="0" applyBorder="0" applyAlignment="0" applyProtection="0"/>
    <xf numFmtId="265" fontId="45" fillId="43" borderId="15" applyBorder="0">
      <alignment horizontal="center"/>
    </xf>
    <xf numFmtId="265" fontId="45" fillId="43" borderId="15" applyBorder="0">
      <alignment horizontal="center"/>
    </xf>
    <xf numFmtId="265" fontId="45" fillId="43" borderId="15" applyBorder="0">
      <alignment horizontal="center"/>
    </xf>
    <xf numFmtId="265" fontId="45" fillId="43" borderId="15" applyBorder="0">
      <alignment horizontal="center"/>
    </xf>
    <xf numFmtId="265" fontId="45" fillId="43" borderId="15" applyBorder="0">
      <alignment horizontal="center"/>
    </xf>
    <xf numFmtId="265" fontId="45" fillId="43" borderId="15" applyBorder="0">
      <alignment horizontal="center"/>
    </xf>
    <xf numFmtId="0" fontId="173" fillId="0" borderId="0" applyNumberFormat="0" applyFont="0" applyBorder="0" applyAlignment="0">
      <alignment horizontal="left" vertical="center"/>
    </xf>
    <xf numFmtId="0" fontId="174" fillId="44" borderId="0"/>
    <xf numFmtId="0" fontId="175" fillId="0" borderId="0">
      <alignment horizontal="left"/>
    </xf>
    <xf numFmtId="0" fontId="175" fillId="0" borderId="0">
      <alignment horizontal="left"/>
    </xf>
    <xf numFmtId="0" fontId="176" fillId="0" borderId="0">
      <alignment horizontal="left"/>
    </xf>
    <xf numFmtId="0" fontId="24" fillId="0" borderId="20" applyNumberFormat="0" applyAlignment="0" applyProtection="0">
      <alignment horizontal="left" vertical="center"/>
    </xf>
    <xf numFmtId="0" fontId="29" fillId="0" borderId="20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24" fillId="0" borderId="4">
      <alignment horizontal="left" vertical="center"/>
    </xf>
    <xf numFmtId="0" fontId="24" fillId="0" borderId="4">
      <alignment horizontal="left" vertical="center"/>
    </xf>
    <xf numFmtId="0" fontId="24" fillId="0" borderId="4">
      <alignment horizontal="left" vertical="center"/>
    </xf>
    <xf numFmtId="0" fontId="24" fillId="0" borderId="4">
      <alignment horizontal="left" vertical="center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9" fillId="0" borderId="31" applyNumberFormat="0" applyFill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0" fillId="0" borderId="32" applyNumberFormat="0" applyFill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33" applyNumberFormat="0" applyFill="0" applyAlignment="0" applyProtection="0"/>
    <xf numFmtId="0" fontId="119" fillId="0" borderId="0" applyNumberFormat="0" applyFill="0" applyBorder="0" applyProtection="0">
      <alignment horizontal="left"/>
    </xf>
    <xf numFmtId="0" fontId="119" fillId="0" borderId="0" applyNumberFormat="0" applyFill="0" applyBorder="0" applyProtection="0">
      <alignment horizontal="left"/>
    </xf>
    <xf numFmtId="0" fontId="119" fillId="0" borderId="0" applyNumberFormat="0" applyFill="0" applyBorder="0" applyProtection="0">
      <alignment horizontal="left"/>
    </xf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 applyNumberFormat="0" applyFill="0" applyBorder="0" applyProtection="0">
      <alignment horizontal="left"/>
    </xf>
    <xf numFmtId="0" fontId="183" fillId="0" borderId="0" applyNumberFormat="0" applyFill="0" applyBorder="0" applyProtection="0">
      <alignment horizontal="left"/>
    </xf>
    <xf numFmtId="0" fontId="183" fillId="0" borderId="0" applyNumberFormat="0" applyFill="0" applyBorder="0" applyProtection="0">
      <alignment horizontal="left"/>
    </xf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266" fontId="184" fillId="0" borderId="0">
      <protection locked="0"/>
    </xf>
    <xf numFmtId="267" fontId="38" fillId="0" borderId="0">
      <protection locked="0"/>
    </xf>
    <xf numFmtId="266" fontId="184" fillId="0" borderId="0">
      <protection locked="0"/>
    </xf>
    <xf numFmtId="266" fontId="157" fillId="0" borderId="0">
      <protection locked="0"/>
    </xf>
    <xf numFmtId="0" fontId="177" fillId="0" borderId="0" applyProtection="0"/>
    <xf numFmtId="266" fontId="184" fillId="0" borderId="0">
      <protection locked="0"/>
    </xf>
    <xf numFmtId="268" fontId="38" fillId="0" borderId="0">
      <protection locked="0"/>
    </xf>
    <xf numFmtId="266" fontId="184" fillId="0" borderId="0">
      <protection locked="0"/>
    </xf>
    <xf numFmtId="266" fontId="157" fillId="0" borderId="0">
      <protection locked="0"/>
    </xf>
    <xf numFmtId="0" fontId="185" fillId="0" borderId="37">
      <alignment horizontal="center"/>
    </xf>
    <xf numFmtId="0" fontId="185" fillId="0" borderId="0">
      <alignment horizontal="center"/>
    </xf>
    <xf numFmtId="240" fontId="186" fillId="45" borderId="10" applyNumberFormat="0" applyAlignment="0">
      <alignment horizontal="left" vertical="top"/>
    </xf>
    <xf numFmtId="240" fontId="186" fillId="45" borderId="10" applyNumberFormat="0" applyAlignment="0">
      <alignment horizontal="left" vertical="top"/>
    </xf>
    <xf numFmtId="269" fontId="187" fillId="0" borderId="0"/>
    <xf numFmtId="270" fontId="188" fillId="0" borderId="0"/>
    <xf numFmtId="0" fontId="159" fillId="0" borderId="0"/>
    <xf numFmtId="49" fontId="189" fillId="0" borderId="10">
      <alignment vertical="center"/>
    </xf>
    <xf numFmtId="49" fontId="189" fillId="0" borderId="10">
      <alignment vertical="center"/>
    </xf>
    <xf numFmtId="49" fontId="189" fillId="0" borderId="10">
      <alignment vertical="center"/>
    </xf>
    <xf numFmtId="49" fontId="189" fillId="0" borderId="10">
      <alignment vertical="center"/>
    </xf>
    <xf numFmtId="49" fontId="189" fillId="0" borderId="10">
      <alignment vertical="center"/>
    </xf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0" fontId="190" fillId="0" borderId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2" fillId="0" borderId="0">
      <alignment horizontal="center" vertical="top"/>
    </xf>
    <xf numFmtId="10" fontId="171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171" fillId="42" borderId="10" applyNumberFormat="0" applyBorder="0" applyAlignment="0" applyProtection="0"/>
    <xf numFmtId="10" fontId="171" fillId="42" borderId="10" applyNumberFormat="0" applyBorder="0" applyAlignment="0" applyProtection="0"/>
    <xf numFmtId="10" fontId="171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171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4" fillId="42" borderId="10" applyNumberFormat="0" applyBorder="0" applyAlignment="0" applyProtection="0"/>
    <xf numFmtId="10" fontId="172" fillId="42" borderId="10" applyNumberFormat="0" applyBorder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193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194" fillId="10" borderId="26" applyNumberFormat="0" applyAlignment="0" applyProtection="0"/>
    <xf numFmtId="0" fontId="193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0" fontId="4" fillId="10" borderId="26" applyNumberFormat="0" applyAlignment="0" applyProtection="0"/>
    <xf numFmtId="271" fontId="23" fillId="46" borderId="0"/>
    <xf numFmtId="272" fontId="195" fillId="0" borderId="0"/>
    <xf numFmtId="272" fontId="195" fillId="0" borderId="0"/>
    <xf numFmtId="272" fontId="196" fillId="0" borderId="0"/>
    <xf numFmtId="0" fontId="197" fillId="0" borderId="0" applyBorder="0"/>
    <xf numFmtId="2" fontId="198" fillId="0" borderId="3" applyBorder="0"/>
    <xf numFmtId="0" fontId="199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1" fillId="0" borderId="0" applyNumberFormat="0" applyFill="0" applyBorder="0" applyAlignment="0" applyProtection="0">
      <alignment vertical="top"/>
      <protection locked="0"/>
    </xf>
    <xf numFmtId="0" fontId="199" fillId="0" borderId="0" applyNumberFormat="0" applyFill="0" applyBorder="0" applyAlignment="0" applyProtection="0">
      <alignment vertical="top"/>
      <protection locked="0"/>
    </xf>
    <xf numFmtId="0" fontId="202" fillId="0" borderId="0"/>
    <xf numFmtId="3" fontId="203" fillId="0" borderId="16" applyFont="0" applyAlignment="0">
      <alignment horizontal="center"/>
    </xf>
    <xf numFmtId="3" fontId="203" fillId="0" borderId="16" applyFont="0" applyAlignment="0">
      <alignment horizontal="center"/>
    </xf>
    <xf numFmtId="0" fontId="204" fillId="38" borderId="27" applyNumberFormat="0" applyAlignment="0" applyProtection="0"/>
    <xf numFmtId="0" fontId="45" fillId="0" borderId="0" applyNumberFormat="0" applyFill="0" applyBorder="0" applyAlignment="0" applyProtection="0"/>
    <xf numFmtId="0" fontId="205" fillId="0" borderId="38">
      <alignment horizontal="center" vertical="center" wrapText="1"/>
    </xf>
    <xf numFmtId="0" fontId="33" fillId="0" borderId="0"/>
    <xf numFmtId="0" fontId="24" fillId="0" borderId="0"/>
    <xf numFmtId="245" fontId="192" fillId="0" borderId="0">
      <alignment horizontal="right" vertical="top"/>
    </xf>
    <xf numFmtId="0" fontId="99" fillId="0" borderId="39">
      <alignment horizontal="centerContinuous"/>
    </xf>
    <xf numFmtId="0" fontId="99" fillId="0" borderId="39">
      <alignment horizontal="centerContinuous"/>
    </xf>
    <xf numFmtId="0" fontId="99" fillId="0" borderId="39">
      <alignment horizontal="centerContinuous"/>
    </xf>
    <xf numFmtId="0" fontId="99" fillId="0" borderId="39">
      <alignment horizontal="centerContinuous"/>
    </xf>
    <xf numFmtId="0" fontId="99" fillId="0" borderId="39">
      <alignment horizontal="centerContinuous"/>
    </xf>
    <xf numFmtId="0" fontId="99" fillId="0" borderId="39">
      <alignment horizontal="centerContinuous"/>
    </xf>
    <xf numFmtId="4" fontId="206" fillId="0" borderId="16" applyNumberFormat="0" applyFill="0" applyAlignment="0" applyProtection="0">
      <alignment vertical="top"/>
    </xf>
    <xf numFmtId="4" fontId="206" fillId="0" borderId="16" applyNumberFormat="0" applyFill="0" applyAlignment="0" applyProtection="0">
      <alignment vertical="top"/>
    </xf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107" fillId="0" borderId="23" applyNumberFormat="0" applyFont="0" applyFill="0" applyAlignment="0" applyProtection="0"/>
    <xf numFmtId="0" fontId="107" fillId="0" borderId="23" applyNumberFormat="0" applyFont="0" applyFill="0" applyAlignment="0" applyProtection="0"/>
    <xf numFmtId="0" fontId="108" fillId="0" borderId="23" applyNumberFormat="0" applyFont="0" applyFill="0" applyAlignment="0" applyProtection="0"/>
    <xf numFmtId="0" fontId="5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 applyBorder="0" applyAlignment="0"/>
    <xf numFmtId="227" fontId="107" fillId="0" borderId="0" applyFill="0" applyBorder="0" applyAlignment="0"/>
    <xf numFmtId="231" fontId="33" fillId="0" borderId="0" applyFill="0" applyBorder="0" applyAlignment="0"/>
    <xf numFmtId="232" fontId="33" fillId="0" borderId="0" applyFill="0" applyBorder="0" applyAlignment="0"/>
    <xf numFmtId="227" fontId="107" fillId="0" borderId="0" applyFill="0" applyBorder="0" applyAlignment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207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208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0" fontId="4" fillId="0" borderId="40" applyNumberFormat="0" applyFill="0" applyAlignment="0" applyProtection="0"/>
    <xf numFmtId="271" fontId="23" fillId="47" borderId="0"/>
    <xf numFmtId="249" fontId="209" fillId="0" borderId="14" applyNumberFormat="0" applyFont="0" applyFill="0" applyBorder="0">
      <alignment horizontal="center"/>
    </xf>
    <xf numFmtId="38" fontId="58" fillId="0" borderId="0" applyFont="0" applyFill="0" applyBorder="0" applyAlignment="0" applyProtection="0"/>
    <xf numFmtId="4" fontId="107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73" fontId="38" fillId="0" borderId="0" applyFont="0" applyFill="0" applyBorder="0" applyAlignment="0" applyProtection="0"/>
    <xf numFmtId="274" fontId="38" fillId="0" borderId="0" applyFont="0" applyFill="0" applyBorder="0" applyAlignment="0" applyProtection="0"/>
    <xf numFmtId="0" fontId="210" fillId="0" borderId="37"/>
    <xf numFmtId="0" fontId="210" fillId="0" borderId="37"/>
    <xf numFmtId="0" fontId="211" fillId="0" borderId="37"/>
    <xf numFmtId="275" fontId="86" fillId="0" borderId="14"/>
    <xf numFmtId="275" fontId="86" fillId="0" borderId="14"/>
    <xf numFmtId="275" fontId="212" fillId="0" borderId="14"/>
    <xf numFmtId="276" fontId="23" fillId="0" borderId="0" applyFont="0" applyFill="0" applyBorder="0" applyAlignment="0" applyProtection="0"/>
    <xf numFmtId="277" fontId="38" fillId="0" borderId="0" applyFont="0" applyFill="0" applyBorder="0" applyAlignment="0" applyProtection="0"/>
    <xf numFmtId="278" fontId="58" fillId="0" borderId="0" applyFont="0" applyFill="0" applyBorder="0" applyAlignment="0" applyProtection="0"/>
    <xf numFmtId="279" fontId="58" fillId="0" borderId="0" applyFont="0" applyFill="0" applyBorder="0" applyAlignment="0" applyProtection="0"/>
    <xf numFmtId="280" fontId="58" fillId="0" borderId="0" applyFont="0" applyFill="0" applyBorder="0" applyAlignment="0" applyProtection="0"/>
    <xf numFmtId="281" fontId="58" fillId="0" borderId="0" applyFont="0" applyFill="0" applyBorder="0" applyAlignment="0" applyProtection="0"/>
    <xf numFmtId="0" fontId="56" fillId="0" borderId="0" applyNumberFormat="0" applyFont="0" applyFill="0" applyAlignment="0"/>
    <xf numFmtId="0" fontId="56" fillId="0" borderId="0" applyNumberFormat="0" applyFont="0" applyFill="0" applyAlignment="0"/>
    <xf numFmtId="0" fontId="213" fillId="0" borderId="0" applyNumberFormat="0" applyFont="0" applyFill="0" applyAlignment="0"/>
    <xf numFmtId="0" fontId="45" fillId="0" borderId="0" applyNumberFormat="0" applyFill="0" applyAlignment="0"/>
    <xf numFmtId="0" fontId="45" fillId="0" borderId="0" applyNumberFormat="0" applyFill="0" applyAlignment="0"/>
    <xf numFmtId="0" fontId="56" fillId="0" borderId="0" applyNumberFormat="0" applyFont="0" applyFill="0" applyAlignment="0"/>
    <xf numFmtId="3" fontId="33" fillId="0" borderId="16">
      <alignment vertical="center"/>
    </xf>
    <xf numFmtId="3" fontId="33" fillId="0" borderId="16">
      <alignment vertical="center"/>
    </xf>
    <xf numFmtId="3" fontId="33" fillId="0" borderId="16">
      <alignment vertical="center"/>
    </xf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5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10" fillId="0" borderId="10"/>
    <xf numFmtId="0" fontId="110" fillId="0" borderId="10"/>
    <xf numFmtId="0" fontId="110" fillId="0" borderId="10"/>
    <xf numFmtId="0" fontId="110" fillId="0" borderId="10"/>
    <xf numFmtId="0" fontId="110" fillId="0" borderId="10"/>
    <xf numFmtId="0" fontId="20" fillId="0" borderId="0"/>
    <xf numFmtId="0" fontId="110" fillId="0" borderId="41"/>
    <xf numFmtId="37" fontId="216" fillId="0" borderId="0"/>
    <xf numFmtId="0" fontId="217" fillId="0" borderId="10" applyNumberFormat="0" applyFont="0" applyFill="0" applyBorder="0" applyAlignment="0">
      <alignment horizontal="center"/>
    </xf>
    <xf numFmtId="0" fontId="217" fillId="0" borderId="10" applyNumberFormat="0" applyFont="0" applyFill="0" applyBorder="0" applyAlignment="0">
      <alignment horizontal="center"/>
    </xf>
    <xf numFmtId="282" fontId="21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4" fillId="0" borderId="0"/>
    <xf numFmtId="0" fontId="4" fillId="0" borderId="0"/>
    <xf numFmtId="0" fontId="129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4" fillId="0" borderId="0"/>
    <xf numFmtId="0" fontId="110" fillId="0" borderId="0"/>
    <xf numFmtId="0" fontId="129" fillId="0" borderId="0"/>
    <xf numFmtId="0" fontId="110" fillId="0" borderId="0"/>
    <xf numFmtId="0" fontId="125" fillId="0" borderId="0"/>
    <xf numFmtId="0" fontId="110" fillId="0" borderId="0"/>
    <xf numFmtId="0" fontId="125" fillId="0" borderId="0"/>
    <xf numFmtId="0" fontId="110" fillId="0" borderId="0"/>
    <xf numFmtId="0" fontId="125" fillId="0" borderId="0"/>
    <xf numFmtId="0" fontId="110" fillId="0" borderId="0"/>
    <xf numFmtId="0" fontId="125" fillId="0" borderId="0"/>
    <xf numFmtId="0" fontId="125" fillId="0" borderId="0"/>
    <xf numFmtId="0" fontId="125" fillId="0" borderId="0"/>
    <xf numFmtId="0" fontId="4" fillId="0" borderId="0"/>
    <xf numFmtId="0" fontId="219" fillId="0" borderId="0"/>
    <xf numFmtId="0" fontId="38" fillId="0" borderId="0"/>
    <xf numFmtId="0" fontId="38" fillId="0" borderId="0"/>
    <xf numFmtId="0" fontId="38" fillId="0" borderId="0"/>
    <xf numFmtId="0" fontId="37" fillId="0" borderId="0">
      <protection locked="0"/>
    </xf>
    <xf numFmtId="0" fontId="45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>
      <protection locked="0"/>
    </xf>
    <xf numFmtId="0" fontId="38" fillId="0" borderId="0"/>
    <xf numFmtId="0" fontId="4" fillId="0" borderId="0"/>
    <xf numFmtId="0" fontId="4" fillId="0" borderId="0"/>
    <xf numFmtId="0" fontId="97" fillId="0" borderId="0"/>
    <xf numFmtId="0" fontId="4" fillId="0" borderId="0"/>
    <xf numFmtId="0" fontId="1" fillId="0" borderId="0"/>
    <xf numFmtId="0" fontId="120" fillId="0" borderId="0"/>
    <xf numFmtId="0" fontId="97" fillId="0" borderId="0"/>
    <xf numFmtId="0" fontId="4" fillId="0" borderId="0"/>
    <xf numFmtId="0" fontId="37" fillId="0" borderId="0">
      <protection locked="0"/>
    </xf>
    <xf numFmtId="0" fontId="4" fillId="0" borderId="0"/>
    <xf numFmtId="0" fontId="37" fillId="0" borderId="0">
      <protection locked="0"/>
    </xf>
    <xf numFmtId="0" fontId="4" fillId="0" borderId="0"/>
    <xf numFmtId="0" fontId="1" fillId="0" borderId="0"/>
    <xf numFmtId="0" fontId="4" fillId="0" borderId="0"/>
    <xf numFmtId="0" fontId="1" fillId="0" borderId="0"/>
    <xf numFmtId="0" fontId="124" fillId="0" borderId="0">
      <protection locked="0"/>
    </xf>
    <xf numFmtId="0" fontId="2" fillId="0" borderId="0"/>
    <xf numFmtId="0" fontId="2" fillId="0" borderId="0"/>
    <xf numFmtId="0" fontId="2" fillId="0" borderId="0"/>
    <xf numFmtId="0" fontId="123" fillId="0" borderId="0"/>
    <xf numFmtId="0" fontId="13" fillId="0" borderId="0"/>
    <xf numFmtId="0" fontId="33" fillId="0" borderId="0"/>
    <xf numFmtId="0" fontId="4" fillId="0" borderId="0"/>
    <xf numFmtId="0" fontId="37" fillId="0" borderId="0">
      <protection locked="0"/>
    </xf>
    <xf numFmtId="0" fontId="120" fillId="0" borderId="0"/>
    <xf numFmtId="0" fontId="37" fillId="0" borderId="0">
      <protection locked="0"/>
    </xf>
    <xf numFmtId="0" fontId="1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4" fillId="0" borderId="0"/>
    <xf numFmtId="0" fontId="13" fillId="0" borderId="0"/>
    <xf numFmtId="0" fontId="2" fillId="0" borderId="0"/>
    <xf numFmtId="0" fontId="4" fillId="0" borderId="0"/>
    <xf numFmtId="0" fontId="2" fillId="0" borderId="0"/>
    <xf numFmtId="0" fontId="220" fillId="0" borderId="0"/>
    <xf numFmtId="0" fontId="38" fillId="0" borderId="0"/>
    <xf numFmtId="0" fontId="220" fillId="0" borderId="0"/>
    <xf numFmtId="0" fontId="37" fillId="0" borderId="0">
      <protection locked="0"/>
    </xf>
    <xf numFmtId="0" fontId="2" fillId="0" borderId="0"/>
    <xf numFmtId="0" fontId="4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1" fillId="0" borderId="0"/>
    <xf numFmtId="0" fontId="221" fillId="0" borderId="0"/>
    <xf numFmtId="0" fontId="4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6" fillId="0" borderId="0"/>
    <xf numFmtId="0" fontId="223" fillId="0" borderId="0"/>
    <xf numFmtId="0" fontId="223" fillId="0" borderId="0"/>
    <xf numFmtId="0" fontId="223" fillId="0" borderId="0"/>
    <xf numFmtId="0" fontId="4" fillId="0" borderId="0"/>
    <xf numFmtId="0" fontId="4" fillId="0" borderId="0"/>
    <xf numFmtId="0" fontId="223" fillId="0" borderId="0"/>
    <xf numFmtId="0" fontId="4" fillId="0" borderId="0"/>
    <xf numFmtId="0" fontId="124" fillId="0" borderId="0">
      <protection locked="0"/>
    </xf>
    <xf numFmtId="0" fontId="114" fillId="0" borderId="0">
      <alignment vertical="center"/>
    </xf>
    <xf numFmtId="0" fontId="224" fillId="0" borderId="0" applyBorder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0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225" fillId="0" borderId="0"/>
    <xf numFmtId="0" fontId="223" fillId="0" borderId="0"/>
    <xf numFmtId="0" fontId="37" fillId="0" borderId="0">
      <protection locked="0"/>
    </xf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13" fillId="0" borderId="0"/>
    <xf numFmtId="0" fontId="2" fillId="0" borderId="0"/>
    <xf numFmtId="0" fontId="4" fillId="0" borderId="0"/>
    <xf numFmtId="0" fontId="2" fillId="0" borderId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123" fillId="0" borderId="0"/>
    <xf numFmtId="0" fontId="4" fillId="0" borderId="0"/>
    <xf numFmtId="0" fontId="73" fillId="0" borderId="0"/>
    <xf numFmtId="0" fontId="226" fillId="0" borderId="0"/>
    <xf numFmtId="0" fontId="227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3" fillId="0" borderId="0"/>
    <xf numFmtId="0" fontId="1" fillId="0" borderId="0"/>
    <xf numFmtId="0" fontId="1" fillId="0" borderId="0"/>
    <xf numFmtId="0" fontId="4" fillId="0" borderId="0"/>
    <xf numFmtId="0" fontId="37" fillId="0" borderId="0">
      <protection locked="0"/>
    </xf>
    <xf numFmtId="0" fontId="2" fillId="0" borderId="0"/>
    <xf numFmtId="0" fontId="2" fillId="0" borderId="0"/>
    <xf numFmtId="0" fontId="227" fillId="0" borderId="0"/>
    <xf numFmtId="0" fontId="2" fillId="0" borderId="0"/>
    <xf numFmtId="0" fontId="33" fillId="0" borderId="0"/>
    <xf numFmtId="0" fontId="2" fillId="0" borderId="0"/>
    <xf numFmtId="0" fontId="4" fillId="0" borderId="0"/>
    <xf numFmtId="0" fontId="228" fillId="0" borderId="0"/>
    <xf numFmtId="0" fontId="37" fillId="0" borderId="0">
      <protection locked="0"/>
    </xf>
    <xf numFmtId="0" fontId="73" fillId="0" borderId="0"/>
    <xf numFmtId="0" fontId="125" fillId="0" borderId="0"/>
    <xf numFmtId="0" fontId="73" fillId="0" borderId="0"/>
    <xf numFmtId="0" fontId="125" fillId="0" borderId="0"/>
    <xf numFmtId="0" fontId="22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8" fillId="0" borderId="0"/>
    <xf numFmtId="0" fontId="12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24" fillId="0" borderId="0"/>
    <xf numFmtId="0" fontId="107" fillId="42" borderId="0"/>
    <xf numFmtId="0" fontId="137" fillId="0" borderId="0"/>
    <xf numFmtId="0" fontId="192" fillId="0" borderId="0">
      <alignment horizontal="left" vertical="top" wrapText="1"/>
    </xf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2" fillId="12" borderId="36" applyNumberFormat="0" applyFont="0" applyAlignment="0" applyProtection="0"/>
    <xf numFmtId="0" fontId="129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4" fillId="12" borderId="36" applyNumberFormat="0" applyFont="0" applyAlignment="0" applyProtection="0"/>
    <xf numFmtId="0" fontId="129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125" fillId="12" borderId="36" applyNumberFormat="0" applyFont="0" applyAlignment="0" applyProtection="0"/>
    <xf numFmtId="0" fontId="45" fillId="0" borderId="16" applyNumberFormat="0" applyAlignment="0">
      <alignment horizontal="center"/>
    </xf>
    <xf numFmtId="0" fontId="94" fillId="27" borderId="0" applyNumberFormat="0" applyBorder="0" applyAlignment="0" applyProtection="0"/>
    <xf numFmtId="0" fontId="94" fillId="31" borderId="0" applyNumberFormat="0" applyBorder="0" applyAlignment="0" applyProtection="0"/>
    <xf numFmtId="0" fontId="94" fillId="33" borderId="0" applyNumberFormat="0" applyBorder="0" applyAlignment="0" applyProtection="0"/>
    <xf numFmtId="0" fontId="94" fillId="23" borderId="0" applyNumberFormat="0" applyBorder="0" applyAlignment="0" applyProtection="0"/>
    <xf numFmtId="0" fontId="94" fillId="21" borderId="0" applyNumberFormat="0" applyBorder="0" applyAlignment="0" applyProtection="0"/>
    <xf numFmtId="0" fontId="94" fillId="37" borderId="0" applyNumberFormat="0" applyBorder="0" applyAlignment="0" applyProtection="0"/>
    <xf numFmtId="0" fontId="45" fillId="0" borderId="0"/>
    <xf numFmtId="3" fontId="229" fillId="0" borderId="0" applyFont="0" applyFill="0" applyBorder="0" applyAlignment="0" applyProtection="0"/>
    <xf numFmtId="41" fontId="69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230" fillId="7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231" fillId="7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4" fillId="8" borderId="30" applyNumberFormat="0" applyAlignment="0" applyProtection="0"/>
    <xf numFmtId="0" fontId="232" fillId="0" borderId="40" applyNumberFormat="0" applyFill="0" applyAlignment="0" applyProtection="0"/>
    <xf numFmtId="0" fontId="233" fillId="42" borderId="0"/>
    <xf numFmtId="256" fontId="125" fillId="0" borderId="0" applyFont="0" applyFill="0" applyBorder="0" applyAlignment="0" applyProtection="0"/>
    <xf numFmtId="14" fontId="99" fillId="0" borderId="0">
      <alignment horizontal="center" wrapText="1"/>
      <protection locked="0"/>
    </xf>
    <xf numFmtId="230" fontId="33" fillId="0" borderId="0" applyFont="0" applyFill="0" applyBorder="0" applyAlignment="0" applyProtection="0"/>
    <xf numFmtId="283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29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29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42" applyNumberFormat="0" applyBorder="0"/>
    <xf numFmtId="0" fontId="4" fillId="0" borderId="0" applyFill="0" applyBorder="0" applyAlignment="0"/>
    <xf numFmtId="227" fontId="107" fillId="0" borderId="0" applyFill="0" applyBorder="0" applyAlignment="0"/>
    <xf numFmtId="231" fontId="33" fillId="0" borderId="0" applyFill="0" applyBorder="0" applyAlignment="0"/>
    <xf numFmtId="232" fontId="33" fillId="0" borderId="0" applyFill="0" applyBorder="0" applyAlignment="0"/>
    <xf numFmtId="227" fontId="107" fillId="0" borderId="0" applyFill="0" applyBorder="0" applyAlignment="0"/>
    <xf numFmtId="0" fontId="234" fillId="0" borderId="0"/>
    <xf numFmtId="0" fontId="58" fillId="0" borderId="0" applyNumberFormat="0" applyFont="0" applyFill="0" applyBorder="0" applyAlignment="0" applyProtection="0">
      <alignment horizontal="left"/>
    </xf>
    <xf numFmtId="0" fontId="235" fillId="0" borderId="37">
      <alignment horizontal="center"/>
    </xf>
    <xf numFmtId="0" fontId="125" fillId="0" borderId="0"/>
    <xf numFmtId="0" fontId="236" fillId="48" borderId="0" applyNumberFormat="0" applyFont="0" applyBorder="0" applyAlignment="0">
      <alignment horizontal="center"/>
    </xf>
    <xf numFmtId="14" fontId="237" fillId="0" borderId="0" applyNumberFormat="0" applyFill="0" applyBorder="0" applyAlignment="0" applyProtection="0">
      <alignment horizontal="left"/>
    </xf>
    <xf numFmtId="0" fontId="200" fillId="0" borderId="0" applyNumberFormat="0" applyFill="0" applyBorder="0" applyAlignment="0" applyProtection="0">
      <alignment vertical="top"/>
      <protection locked="0"/>
    </xf>
    <xf numFmtId="0" fontId="45" fillId="0" borderId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03" fontId="23" fillId="0" borderId="0" applyFont="0" applyFill="0" applyBorder="0" applyAlignment="0" applyProtection="0"/>
    <xf numFmtId="4" fontId="238" fillId="49" borderId="43" applyNumberFormat="0" applyProtection="0">
      <alignment vertical="center"/>
    </xf>
    <xf numFmtId="4" fontId="239" fillId="49" borderId="43" applyNumberFormat="0" applyProtection="0">
      <alignment vertical="center"/>
    </xf>
    <xf numFmtId="4" fontId="122" fillId="49" borderId="43" applyNumberFormat="0" applyProtection="0">
      <alignment horizontal="left" vertical="center" indent="1"/>
    </xf>
    <xf numFmtId="4" fontId="122" fillId="50" borderId="0" applyNumberFormat="0" applyProtection="0">
      <alignment horizontal="left" vertical="center" indent="1"/>
    </xf>
    <xf numFmtId="4" fontId="122" fillId="51" borderId="43" applyNumberFormat="0" applyProtection="0">
      <alignment horizontal="right" vertical="center"/>
    </xf>
    <xf numFmtId="4" fontId="122" fillId="52" borderId="43" applyNumberFormat="0" applyProtection="0">
      <alignment horizontal="right" vertical="center"/>
    </xf>
    <xf numFmtId="4" fontId="122" fillId="53" borderId="43" applyNumberFormat="0" applyProtection="0">
      <alignment horizontal="right" vertical="center"/>
    </xf>
    <xf numFmtId="4" fontId="122" fillId="54" borderId="43" applyNumberFormat="0" applyProtection="0">
      <alignment horizontal="right" vertical="center"/>
    </xf>
    <xf numFmtId="4" fontId="122" fillId="55" borderId="43" applyNumberFormat="0" applyProtection="0">
      <alignment horizontal="right" vertical="center"/>
    </xf>
    <xf numFmtId="4" fontId="122" fillId="56" borderId="43" applyNumberFormat="0" applyProtection="0">
      <alignment horizontal="right" vertical="center"/>
    </xf>
    <xf numFmtId="4" fontId="122" fillId="57" borderId="43" applyNumberFormat="0" applyProtection="0">
      <alignment horizontal="right" vertical="center"/>
    </xf>
    <xf numFmtId="4" fontId="122" fillId="58" borderId="43" applyNumberFormat="0" applyProtection="0">
      <alignment horizontal="right" vertical="center"/>
    </xf>
    <xf numFmtId="4" fontId="122" fillId="59" borderId="43" applyNumberFormat="0" applyProtection="0">
      <alignment horizontal="right" vertical="center"/>
    </xf>
    <xf numFmtId="4" fontId="238" fillId="60" borderId="44" applyNumberFormat="0" applyProtection="0">
      <alignment horizontal="left" vertical="center" indent="1"/>
    </xf>
    <xf numFmtId="4" fontId="238" fillId="61" borderId="0" applyNumberFormat="0" applyProtection="0">
      <alignment horizontal="left" vertical="center" indent="1"/>
    </xf>
    <xf numFmtId="4" fontId="238" fillId="50" borderId="0" applyNumberFormat="0" applyProtection="0">
      <alignment horizontal="left" vertical="center" indent="1"/>
    </xf>
    <xf numFmtId="4" fontId="122" fillId="61" borderId="43" applyNumberFormat="0" applyProtection="0">
      <alignment horizontal="right" vertical="center"/>
    </xf>
    <xf numFmtId="4" fontId="114" fillId="61" borderId="0" applyNumberFormat="0" applyProtection="0">
      <alignment horizontal="left" vertical="center" indent="1"/>
    </xf>
    <xf numFmtId="4" fontId="114" fillId="50" borderId="0" applyNumberFormat="0" applyProtection="0">
      <alignment horizontal="left" vertical="center" indent="1"/>
    </xf>
    <xf numFmtId="4" fontId="122" fillId="43" borderId="43" applyNumberFormat="0" applyProtection="0">
      <alignment vertical="center"/>
    </xf>
    <xf numFmtId="4" fontId="240" fillId="43" borderId="43" applyNumberFormat="0" applyProtection="0">
      <alignment vertical="center"/>
    </xf>
    <xf numFmtId="4" fontId="238" fillId="61" borderId="45" applyNumberFormat="0" applyProtection="0">
      <alignment horizontal="left" vertical="center" indent="1"/>
    </xf>
    <xf numFmtId="4" fontId="122" fillId="43" borderId="43" applyNumberFormat="0" applyProtection="0">
      <alignment horizontal="right" vertical="center"/>
    </xf>
    <xf numFmtId="4" fontId="240" fillId="43" borderId="43" applyNumberFormat="0" applyProtection="0">
      <alignment horizontal="right" vertical="center"/>
    </xf>
    <xf numFmtId="4" fontId="238" fillId="61" borderId="43" applyNumberFormat="0" applyProtection="0">
      <alignment horizontal="left" vertical="center" indent="1"/>
    </xf>
    <xf numFmtId="4" fontId="241" fillId="45" borderId="45" applyNumberFormat="0" applyProtection="0">
      <alignment horizontal="left" vertical="center" indent="1"/>
    </xf>
    <xf numFmtId="4" fontId="242" fillId="43" borderId="43" applyNumberFormat="0" applyProtection="0">
      <alignment horizontal="right" vertical="center"/>
    </xf>
    <xf numFmtId="0" fontId="13" fillId="0" borderId="0">
      <alignment vertical="center"/>
    </xf>
    <xf numFmtId="284" fontId="64" fillId="0" borderId="0" applyFont="0" applyFill="0" applyBorder="0" applyAlignment="0" applyProtection="0"/>
    <xf numFmtId="0" fontId="236" fillId="1" borderId="4" applyNumberFormat="0" applyFont="0" applyAlignment="0">
      <alignment horizontal="center"/>
    </xf>
    <xf numFmtId="0" fontId="243" fillId="0" borderId="0" applyNumberFormat="0" applyFill="0" applyBorder="0" applyAlignment="0" applyProtection="0"/>
    <xf numFmtId="0" fontId="244" fillId="0" borderId="0" applyNumberFormat="0" applyFill="0" applyBorder="0" applyAlignment="0" applyProtection="0">
      <alignment vertical="top"/>
      <protection locked="0"/>
    </xf>
    <xf numFmtId="4" fontId="4" fillId="0" borderId="12" applyBorder="0"/>
    <xf numFmtId="4" fontId="4" fillId="0" borderId="12" applyBorder="0"/>
    <xf numFmtId="2" fontId="4" fillId="0" borderId="12"/>
    <xf numFmtId="2" fontId="4" fillId="0" borderId="12"/>
    <xf numFmtId="4" fontId="4" fillId="0" borderId="12" applyBorder="0"/>
    <xf numFmtId="3" fontId="38" fillId="0" borderId="0"/>
    <xf numFmtId="0" fontId="245" fillId="0" borderId="0" applyNumberFormat="0" applyFill="0" applyBorder="0" applyAlignment="0">
      <alignment horizontal="center"/>
    </xf>
    <xf numFmtId="0" fontId="4" fillId="62" borderId="0"/>
    <xf numFmtId="1" fontId="4" fillId="0" borderId="0"/>
    <xf numFmtId="176" fontId="246" fillId="0" borderId="0" applyNumberFormat="0" applyBorder="0" applyAlignment="0">
      <alignment horizontal="centerContinuous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9" fillId="0" borderId="0"/>
    <xf numFmtId="0" fontId="247" fillId="0" borderId="0" applyNumberFormat="0"/>
    <xf numFmtId="187" fontId="23" fillId="0" borderId="0" applyFont="0" applyFill="0" applyBorder="0" applyAlignment="0" applyProtection="0"/>
    <xf numFmtId="0" fontId="247" fillId="0" borderId="0" applyNumberFormat="0"/>
    <xf numFmtId="0" fontId="60" fillId="0" borderId="0" applyNumberFormat="0" applyFill="0" applyBorder="0" applyAlignment="0" applyProtection="0"/>
    <xf numFmtId="0" fontId="247" fillId="0" borderId="0" applyNumberFormat="0"/>
    <xf numFmtId="0" fontId="247" fillId="0" borderId="0" applyNumberFormat="0"/>
    <xf numFmtId="0" fontId="247" fillId="0" borderId="0" applyNumberFormat="0"/>
    <xf numFmtId="0" fontId="247" fillId="0" borderId="0" applyNumberFormat="0"/>
    <xf numFmtId="0" fontId="247" fillId="0" borderId="0" applyNumberFormat="0"/>
    <xf numFmtId="0" fontId="247" fillId="0" borderId="0" applyNumberFormat="0"/>
    <xf numFmtId="0" fontId="247" fillId="0" borderId="0" applyNumberFormat="0"/>
    <xf numFmtId="0" fontId="247" fillId="0" borderId="0" applyNumberFormat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85" fontId="4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5" fillId="0" borderId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285" fontId="110" fillId="0" borderId="0" applyFont="0" applyFill="0" applyBorder="0" applyAlignment="0" applyProtection="0"/>
    <xf numFmtId="18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" fillId="0" borderId="25" applyNumberFormat="0" applyFont="0" applyFill="0" applyAlignment="0" applyProtection="0"/>
    <xf numFmtId="184" fontId="23" fillId="0" borderId="0" applyFont="0" applyFill="0" applyBorder="0" applyAlignment="0" applyProtection="0"/>
    <xf numFmtId="0" fontId="45" fillId="0" borderId="0"/>
    <xf numFmtId="187" fontId="23" fillId="0" borderId="0" applyFont="0" applyFill="0" applyBorder="0" applyAlignment="0" applyProtection="0"/>
    <xf numFmtId="285" fontId="110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0" fontId="248" fillId="0" borderId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10" fillId="0" borderId="0"/>
    <xf numFmtId="0" fontId="210" fillId="0" borderId="0"/>
    <xf numFmtId="0" fontId="211" fillId="0" borderId="0"/>
    <xf numFmtId="40" fontId="251" fillId="0" borderId="0" applyBorder="0">
      <alignment horizontal="right"/>
    </xf>
    <xf numFmtId="0" fontId="252" fillId="0" borderId="0"/>
    <xf numFmtId="286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253" fillId="0" borderId="3">
      <alignment horizontal="right" vertical="center"/>
    </xf>
    <xf numFmtId="286" fontId="33" fillId="0" borderId="3">
      <alignment horizontal="right" vertical="center"/>
    </xf>
    <xf numFmtId="287" fontId="4" fillId="0" borderId="3">
      <alignment horizontal="right" vertical="center"/>
    </xf>
    <xf numFmtId="286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287" fontId="110" fillId="0" borderId="3">
      <alignment horizontal="right" vertical="center"/>
    </xf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110" fillId="0" borderId="3">
      <alignment horizontal="right" vertical="center"/>
    </xf>
    <xf numFmtId="289" fontId="110" fillId="0" borderId="47">
      <alignment horizontal="right" vertical="center"/>
    </xf>
    <xf numFmtId="289" fontId="110" fillId="0" borderId="47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1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1" fontId="33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2" fontId="4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2" fontId="4" fillId="0" borderId="3">
      <alignment horizontal="right" vertical="center"/>
    </xf>
    <xf numFmtId="294" fontId="4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5" fontId="4" fillId="0" borderId="3">
      <alignment horizontal="right" vertical="center"/>
    </xf>
    <xf numFmtId="295" fontId="120" fillId="0" borderId="3">
      <alignment horizontal="right" vertical="center"/>
    </xf>
    <xf numFmtId="295" fontId="120" fillId="0" borderId="3">
      <alignment horizontal="right" vertical="center"/>
    </xf>
    <xf numFmtId="295" fontId="120" fillId="0" borderId="3">
      <alignment horizontal="right" vertical="center"/>
    </xf>
    <xf numFmtId="296" fontId="256" fillId="0" borderId="3">
      <alignment horizontal="right" vertical="center"/>
    </xf>
    <xf numFmtId="295" fontId="4" fillId="0" borderId="3">
      <alignment horizontal="right" vertical="center"/>
    </xf>
    <xf numFmtId="295" fontId="4" fillId="0" borderId="3">
      <alignment horizontal="right" vertical="center"/>
    </xf>
    <xf numFmtId="280" fontId="97" fillId="0" borderId="3">
      <alignment horizontal="right" vertical="center"/>
    </xf>
    <xf numFmtId="294" fontId="120" fillId="0" borderId="3">
      <alignment horizontal="right" vertical="center"/>
    </xf>
    <xf numFmtId="294" fontId="120" fillId="0" borderId="3">
      <alignment horizontal="right" vertical="center"/>
    </xf>
    <xf numFmtId="294" fontId="120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7" fontId="110" fillId="0" borderId="3">
      <alignment horizontal="right" vertical="center"/>
    </xf>
    <xf numFmtId="294" fontId="4" fillId="0" borderId="3">
      <alignment horizontal="right" vertical="center"/>
    </xf>
    <xf numFmtId="294" fontId="4" fillId="0" borderId="3">
      <alignment horizontal="right" vertical="center"/>
    </xf>
    <xf numFmtId="297" fontId="45" fillId="0" borderId="47">
      <alignment horizontal="right" vertical="center"/>
    </xf>
    <xf numFmtId="297" fontId="45" fillId="0" borderId="47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80" fontId="97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6" fontId="256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298" fontId="23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239" fontId="110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300" fontId="4" fillId="0" borderId="3">
      <alignment horizontal="right" vertical="center"/>
    </xf>
    <xf numFmtId="300" fontId="120" fillId="0" borderId="3">
      <alignment horizontal="right" vertical="center"/>
    </xf>
    <xf numFmtId="300" fontId="120" fillId="0" borderId="3">
      <alignment horizontal="right" vertical="center"/>
    </xf>
    <xf numFmtId="300" fontId="120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299" fontId="255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300" fontId="4" fillId="0" borderId="3">
      <alignment horizontal="right" vertical="center"/>
    </xf>
    <xf numFmtId="300" fontId="4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0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0" fontId="33" fillId="0" borderId="3">
      <alignment horizontal="right" vertical="center"/>
    </xf>
    <xf numFmtId="239" fontId="110" fillId="0" borderId="3">
      <alignment horizontal="right" vertical="center"/>
    </xf>
    <xf numFmtId="239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5" fontId="4" fillId="0" borderId="3">
      <alignment horizontal="right" vertical="center"/>
    </xf>
    <xf numFmtId="0" fontId="33" fillId="0" borderId="3">
      <alignment horizontal="right" vertical="center"/>
    </xf>
    <xf numFmtId="239" fontId="110" fillId="0" borderId="3">
      <alignment horizontal="right" vertical="center"/>
    </xf>
    <xf numFmtId="239" fontId="110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0" fontId="97" fillId="0" borderId="3">
      <alignment horizontal="right" vertical="center"/>
    </xf>
    <xf numFmtId="292" fontId="4" fillId="0" borderId="3">
      <alignment horizontal="right" vertical="center"/>
    </xf>
    <xf numFmtId="292" fontId="4" fillId="0" borderId="3">
      <alignment horizontal="right" vertical="center"/>
    </xf>
    <xf numFmtId="294" fontId="4" fillId="0" borderId="3">
      <alignment horizontal="right" vertical="center"/>
    </xf>
    <xf numFmtId="286" fontId="33" fillId="0" borderId="3">
      <alignment horizontal="right" vertical="center"/>
    </xf>
    <xf numFmtId="294" fontId="120" fillId="0" borderId="3">
      <alignment horizontal="right" vertical="center"/>
    </xf>
    <xf numFmtId="294" fontId="120" fillId="0" borderId="3">
      <alignment horizontal="right" vertical="center"/>
    </xf>
    <xf numFmtId="294" fontId="120" fillId="0" borderId="3">
      <alignment horizontal="right" vertical="center"/>
    </xf>
    <xf numFmtId="294" fontId="4" fillId="0" borderId="3">
      <alignment horizontal="right" vertical="center"/>
    </xf>
    <xf numFmtId="294" fontId="4" fillId="0" borderId="3">
      <alignment horizontal="right" vertical="center"/>
    </xf>
    <xf numFmtId="296" fontId="256" fillId="0" borderId="3">
      <alignment horizontal="right" vertical="center"/>
    </xf>
    <xf numFmtId="280" fontId="97" fillId="0" borderId="3">
      <alignment horizontal="right" vertical="center"/>
    </xf>
    <xf numFmtId="296" fontId="256" fillId="0" borderId="3">
      <alignment horizontal="right" vertical="center"/>
    </xf>
    <xf numFmtId="238" fontId="227" fillId="0" borderId="3">
      <alignment horizontal="right" vertical="center"/>
    </xf>
    <xf numFmtId="238" fontId="227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96" fontId="256" fillId="0" borderId="3">
      <alignment horizontal="right" vertical="center"/>
    </xf>
    <xf numFmtId="296" fontId="256" fillId="0" borderId="3">
      <alignment horizontal="right" vertical="center"/>
    </xf>
    <xf numFmtId="296" fontId="256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38" fontId="227" fillId="0" borderId="3">
      <alignment horizontal="right" vertical="center"/>
    </xf>
    <xf numFmtId="238" fontId="227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6" fontId="256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6" fontId="256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5" fontId="120" fillId="0" borderId="3">
      <alignment horizontal="right" vertical="center"/>
    </xf>
    <xf numFmtId="295" fontId="120" fillId="0" borderId="3">
      <alignment horizontal="right" vertical="center"/>
    </xf>
    <xf numFmtId="295" fontId="120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301" fontId="257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6" fontId="256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8" fontId="23" fillId="0" borderId="3">
      <alignment horizontal="right" vertical="center"/>
    </xf>
    <xf numFmtId="302" fontId="110" fillId="0" borderId="3">
      <alignment horizontal="right" vertical="center"/>
    </xf>
    <xf numFmtId="302" fontId="110" fillId="0" borderId="3">
      <alignment horizontal="right" vertical="center"/>
    </xf>
    <xf numFmtId="286" fontId="33" fillId="0" borderId="3">
      <alignment horizontal="right" vertical="center"/>
    </xf>
    <xf numFmtId="295" fontId="4" fillId="0" borderId="3">
      <alignment horizontal="right" vertical="center"/>
    </xf>
    <xf numFmtId="295" fontId="4" fillId="0" borderId="3">
      <alignment horizontal="right" vertical="center"/>
    </xf>
    <xf numFmtId="303" fontId="33" fillId="0" borderId="47">
      <alignment horizontal="right" vertical="center"/>
    </xf>
    <xf numFmtId="303" fontId="33" fillId="0" borderId="47">
      <alignment horizontal="right" vertical="center"/>
    </xf>
    <xf numFmtId="303" fontId="33" fillId="0" borderId="3">
      <alignment horizontal="right" vertical="center"/>
    </xf>
    <xf numFmtId="303" fontId="33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0" fontId="33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304" fontId="23" fillId="0" borderId="3">
      <alignment horizontal="right" vertical="center"/>
    </xf>
    <xf numFmtId="304" fontId="2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39" fontId="110" fillId="0" borderId="3">
      <alignment horizontal="right" vertical="center"/>
    </xf>
    <xf numFmtId="239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39" fontId="110" fillId="0" borderId="3">
      <alignment horizontal="right" vertical="center"/>
    </xf>
    <xf numFmtId="298" fontId="23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305" fontId="33" fillId="0" borderId="47">
      <alignment horizontal="right" vertical="center"/>
    </xf>
    <xf numFmtId="305" fontId="33" fillId="0" borderId="47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0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303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303" fontId="33" fillId="0" borderId="3">
      <alignment horizontal="right" vertical="center"/>
    </xf>
    <xf numFmtId="30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02" fontId="110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6" fontId="33" fillId="0" borderId="3">
      <alignment horizontal="right" vertical="center"/>
    </xf>
    <xf numFmtId="293" fontId="38" fillId="0" borderId="3">
      <alignment horizontal="right" vertical="center"/>
    </xf>
    <xf numFmtId="296" fontId="256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39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04" fontId="23" fillId="0" borderId="3">
      <alignment horizontal="right" vertical="center"/>
    </xf>
    <xf numFmtId="304" fontId="2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64" fontId="110" fillId="0" borderId="3">
      <alignment horizontal="right" vertical="center"/>
    </xf>
    <xf numFmtId="264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0" fontId="97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298" fontId="23" fillId="0" borderId="3">
      <alignment horizontal="right" vertical="center"/>
    </xf>
    <xf numFmtId="298" fontId="2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307" fontId="33" fillId="0" borderId="3">
      <alignment horizontal="right" vertical="center"/>
    </xf>
    <xf numFmtId="307" fontId="33" fillId="0" borderId="3">
      <alignment horizontal="right" vertical="center"/>
    </xf>
    <xf numFmtId="308" fontId="33" fillId="0" borderId="47">
      <alignment horizontal="right" vertical="center"/>
    </xf>
    <xf numFmtId="308" fontId="33" fillId="0" borderId="47">
      <alignment horizontal="right" vertical="center"/>
    </xf>
    <xf numFmtId="307" fontId="33" fillId="0" borderId="3">
      <alignment horizontal="right" vertical="center"/>
    </xf>
    <xf numFmtId="307" fontId="33" fillId="0" borderId="3">
      <alignment horizontal="right" vertical="center"/>
    </xf>
    <xf numFmtId="307" fontId="33" fillId="0" borderId="3">
      <alignment horizontal="right" vertical="center"/>
    </xf>
    <xf numFmtId="307" fontId="33" fillId="0" borderId="3">
      <alignment horizontal="right" vertical="center"/>
    </xf>
    <xf numFmtId="307" fontId="33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0" fontId="33" fillId="0" borderId="3">
      <alignment horizontal="right" vertical="center"/>
    </xf>
    <xf numFmtId="296" fontId="256" fillId="0" borderId="3">
      <alignment horizontal="right" vertical="center"/>
    </xf>
    <xf numFmtId="280" fontId="97" fillId="0" borderId="3">
      <alignment horizontal="right" vertical="center"/>
    </xf>
    <xf numFmtId="303" fontId="33" fillId="0" borderId="3">
      <alignment horizontal="right" vertical="center"/>
    </xf>
    <xf numFmtId="303" fontId="33" fillId="0" borderId="47">
      <alignment horizontal="right" vertical="center"/>
    </xf>
    <xf numFmtId="303" fontId="33" fillId="0" borderId="47">
      <alignment horizontal="right" vertical="center"/>
    </xf>
    <xf numFmtId="303" fontId="33" fillId="0" borderId="3">
      <alignment horizontal="right" vertical="center"/>
    </xf>
    <xf numFmtId="303" fontId="33" fillId="0" borderId="3">
      <alignment horizontal="right" vertical="center"/>
    </xf>
    <xf numFmtId="303" fontId="3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197" fontId="73" fillId="5" borderId="46" applyFont="0" applyFill="0" applyBorder="0"/>
    <xf numFmtId="197" fontId="73" fillId="5" borderId="46" applyFont="0" applyFill="0" applyBorder="0"/>
    <xf numFmtId="286" fontId="33" fillId="0" borderId="3">
      <alignment horizontal="right" vertical="center"/>
    </xf>
    <xf numFmtId="264" fontId="110" fillId="0" borderId="3">
      <alignment horizontal="right" vertical="center"/>
    </xf>
    <xf numFmtId="264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1" fontId="33" fillId="0" borderId="3">
      <alignment horizontal="right" vertical="center"/>
    </xf>
    <xf numFmtId="291" fontId="33" fillId="0" borderId="3">
      <alignment horizontal="right" vertical="center"/>
    </xf>
    <xf numFmtId="287" fontId="110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288" fontId="254" fillId="5" borderId="46" applyFont="0" applyFill="0" applyBorder="0"/>
    <xf numFmtId="290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09" fontId="198" fillId="5" borderId="46" applyFont="0" applyFill="0" applyBorder="0"/>
    <xf numFmtId="309" fontId="198" fillId="5" borderId="46" applyFont="0" applyFill="0" applyBorder="0"/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4" fillId="0" borderId="3">
      <alignment horizontal="right" vertical="center"/>
    </xf>
    <xf numFmtId="287" fontId="4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10" fontId="97" fillId="0" borderId="3">
      <alignment horizontal="right" vertical="center"/>
    </xf>
    <xf numFmtId="310" fontId="97" fillId="0" borderId="3">
      <alignment horizontal="right" vertical="center"/>
    </xf>
    <xf numFmtId="197" fontId="227" fillId="5" borderId="46" applyFont="0" applyFill="0" applyBorder="0"/>
    <xf numFmtId="286" fontId="33" fillId="0" borderId="3">
      <alignment horizontal="right" vertical="center"/>
    </xf>
    <xf numFmtId="28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1" fontId="33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91" fontId="33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98" fontId="23" fillId="0" borderId="3">
      <alignment horizontal="right" vertical="center"/>
    </xf>
    <xf numFmtId="298" fontId="23" fillId="0" borderId="3">
      <alignment horizontal="right" vertical="center"/>
    </xf>
    <xf numFmtId="289" fontId="110" fillId="0" borderId="47">
      <alignment horizontal="right" vertical="center"/>
    </xf>
    <xf numFmtId="289" fontId="110" fillId="0" borderId="47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64" fontId="110" fillId="0" borderId="3">
      <alignment horizontal="right" vertical="center"/>
    </xf>
    <xf numFmtId="264" fontId="110" fillId="0" borderId="3">
      <alignment horizontal="right" vertical="center"/>
    </xf>
    <xf numFmtId="288" fontId="254" fillId="5" borderId="46" applyFont="0" applyFill="0" applyBorder="0"/>
    <xf numFmtId="291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287" fontId="4" fillId="0" borderId="3">
      <alignment horizontal="right" vertical="center"/>
    </xf>
    <xf numFmtId="287" fontId="4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0" fontId="97" fillId="0" borderId="3">
      <alignment horizontal="right" vertical="center"/>
    </xf>
    <xf numFmtId="280" fontId="97" fillId="0" borderId="3">
      <alignment horizontal="right" vertical="center"/>
    </xf>
    <xf numFmtId="197" fontId="227" fillId="5" borderId="46" applyFont="0" applyFill="0" applyBorder="0"/>
    <xf numFmtId="264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64" fontId="110" fillId="0" borderId="3">
      <alignment horizontal="right" vertical="center"/>
    </xf>
    <xf numFmtId="287" fontId="110" fillId="0" borderId="3">
      <alignment horizontal="right" vertical="center"/>
    </xf>
    <xf numFmtId="311" fontId="4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80" fontId="97" fillId="0" borderId="3">
      <alignment horizontal="right" vertical="center"/>
    </xf>
    <xf numFmtId="197" fontId="227" fillId="5" borderId="46" applyFont="0" applyFill="0" applyBorder="0"/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0" fontId="255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290" fontId="255" fillId="0" borderId="3">
      <alignment horizontal="right" vertical="center"/>
    </xf>
    <xf numFmtId="0" fontId="256" fillId="0" borderId="3">
      <alignment horizontal="right" vertical="center"/>
    </xf>
    <xf numFmtId="290" fontId="255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290" fontId="255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0" fontId="256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312" fontId="97" fillId="0" borderId="3">
      <alignment horizontal="right" vertical="center"/>
    </xf>
    <xf numFmtId="312" fontId="97" fillId="0" borderId="3">
      <alignment horizontal="right" vertical="center"/>
    </xf>
    <xf numFmtId="313" fontId="97" fillId="0" borderId="47">
      <alignment horizontal="right" vertical="center"/>
    </xf>
    <xf numFmtId="312" fontId="97" fillId="0" borderId="3">
      <alignment horizontal="right" vertical="center"/>
    </xf>
    <xf numFmtId="312" fontId="97" fillId="0" borderId="3">
      <alignment horizontal="right" vertical="center"/>
    </xf>
    <xf numFmtId="312" fontId="97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91" fontId="33" fillId="0" borderId="3">
      <alignment horizontal="right" vertical="center"/>
    </xf>
    <xf numFmtId="292" fontId="4" fillId="0" borderId="3">
      <alignment horizontal="right" vertical="center"/>
    </xf>
    <xf numFmtId="292" fontId="4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288" fontId="254" fillId="5" borderId="46" applyFont="0" applyFill="0" applyBorder="0"/>
    <xf numFmtId="288" fontId="254" fillId="5" borderId="46" applyFont="0" applyFill="0" applyBorder="0"/>
    <xf numFmtId="296" fontId="256" fillId="0" borderId="3">
      <alignment horizontal="right" vertical="center"/>
    </xf>
    <xf numFmtId="314" fontId="4" fillId="0" borderId="3">
      <alignment horizontal="right" vertical="center"/>
    </xf>
    <xf numFmtId="286" fontId="33" fillId="0" borderId="3">
      <alignment horizontal="right" vertical="center"/>
    </xf>
    <xf numFmtId="314" fontId="4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7" fontId="110" fillId="0" borderId="3">
      <alignment horizontal="right" vertical="center"/>
    </xf>
    <xf numFmtId="311" fontId="4" fillId="0" borderId="3">
      <alignment horizontal="right" vertical="center"/>
    </xf>
    <xf numFmtId="311" fontId="4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306" fontId="33" fillId="0" borderId="3">
      <alignment horizontal="right" vertical="center"/>
    </xf>
    <xf numFmtId="286" fontId="33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311" fontId="4" fillId="0" borderId="3">
      <alignment horizontal="right" vertical="center"/>
    </xf>
    <xf numFmtId="311" fontId="4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8" fontId="254" fillId="5" borderId="46" applyFont="0" applyFill="0" applyBorder="0"/>
    <xf numFmtId="291" fontId="33" fillId="0" borderId="3">
      <alignment horizontal="right" vertical="center"/>
    </xf>
    <xf numFmtId="286" fontId="33" fillId="0" borderId="3">
      <alignment horizontal="right" vertical="center"/>
    </xf>
    <xf numFmtId="197" fontId="227" fillId="5" borderId="46" applyFont="0" applyFill="0" applyBorder="0"/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86" fontId="33" fillId="0" borderId="3">
      <alignment horizontal="right" vertical="center"/>
    </xf>
    <xf numFmtId="291" fontId="33" fillId="0" borderId="3">
      <alignment horizontal="right" vertical="center"/>
    </xf>
    <xf numFmtId="291" fontId="33" fillId="0" borderId="3">
      <alignment horizontal="right" vertical="center"/>
    </xf>
    <xf numFmtId="291" fontId="33" fillId="0" borderId="3">
      <alignment horizontal="right" vertical="center"/>
    </xf>
    <xf numFmtId="287" fontId="110" fillId="0" borderId="3">
      <alignment horizontal="right" vertical="center"/>
    </xf>
    <xf numFmtId="280" fontId="248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7" fontId="45" fillId="0" borderId="47">
      <alignment horizontal="right" vertical="center"/>
    </xf>
    <xf numFmtId="297" fontId="45" fillId="0" borderId="47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93" fontId="45" fillId="0" borderId="3">
      <alignment horizontal="right" vertical="center"/>
    </xf>
    <xf numFmtId="210" fontId="4" fillId="0" borderId="3">
      <alignment horizontal="right" vertical="center"/>
    </xf>
    <xf numFmtId="210" fontId="4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245" fontId="227" fillId="5" borderId="46" applyFont="0" applyFill="0" applyBorder="0"/>
    <xf numFmtId="290" fontId="4" fillId="0" borderId="46" applyFont="0" applyFill="0" applyBorder="0"/>
    <xf numFmtId="288" fontId="45" fillId="5" borderId="46" applyFont="0" applyFill="0" applyBorder="0"/>
    <xf numFmtId="287" fontId="110" fillId="0" borderId="3">
      <alignment horizontal="right" vertical="center"/>
    </xf>
    <xf numFmtId="289" fontId="110" fillId="0" borderId="47">
      <alignment horizontal="right" vertical="center"/>
    </xf>
    <xf numFmtId="289" fontId="110" fillId="0" borderId="47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90" fontId="255" fillId="0" borderId="3">
      <alignment horizontal="right" vertical="center"/>
    </xf>
    <xf numFmtId="30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98" fontId="23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311" fontId="4" fillId="0" borderId="3">
      <alignment horizontal="right" vertical="center"/>
    </xf>
    <xf numFmtId="286" fontId="33" fillId="0" borderId="3">
      <alignment horizontal="right" vertical="center"/>
    </xf>
    <xf numFmtId="288" fontId="254" fillId="5" borderId="46" applyFont="0" applyFill="0" applyBorder="0"/>
    <xf numFmtId="288" fontId="254" fillId="5" borderId="46" applyFont="0" applyFill="0" applyBorder="0"/>
    <xf numFmtId="280" fontId="97" fillId="0" borderId="3">
      <alignment horizontal="right" vertical="center"/>
    </xf>
    <xf numFmtId="280" fontId="97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98" fontId="23" fillId="0" borderId="3">
      <alignment horizontal="right" vertical="center"/>
    </xf>
    <xf numFmtId="287" fontId="110" fillId="0" borderId="3">
      <alignment horizontal="right" vertical="center"/>
    </xf>
    <xf numFmtId="304" fontId="23" fillId="0" borderId="3">
      <alignment horizontal="right" vertical="center"/>
    </xf>
    <xf numFmtId="304" fontId="23" fillId="0" borderId="3">
      <alignment horizontal="right" vertical="center"/>
    </xf>
    <xf numFmtId="280" fontId="97" fillId="0" borderId="3">
      <alignment horizontal="right" vertical="center"/>
    </xf>
    <xf numFmtId="280" fontId="97" fillId="0" borderId="3">
      <alignment horizontal="right" vertical="center"/>
    </xf>
    <xf numFmtId="197" fontId="227" fillId="5" borderId="46" applyFont="0" applyFill="0" applyBorder="0"/>
    <xf numFmtId="197" fontId="227" fillId="5" borderId="46" applyFont="0" applyFill="0" applyBorder="0"/>
    <xf numFmtId="28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190" fontId="4" fillId="0" borderId="3">
      <alignment horizontal="right" vertical="center"/>
    </xf>
    <xf numFmtId="190" fontId="4" fillId="0" borderId="3">
      <alignment horizontal="right" vertical="center"/>
    </xf>
    <xf numFmtId="190" fontId="4" fillId="0" borderId="3">
      <alignment horizontal="right" vertical="center"/>
    </xf>
    <xf numFmtId="190" fontId="4" fillId="0" borderId="3">
      <alignment horizontal="right" vertical="center"/>
    </xf>
    <xf numFmtId="296" fontId="256" fillId="0" borderId="3">
      <alignment horizontal="right" vertical="center"/>
    </xf>
    <xf numFmtId="287" fontId="110" fillId="0" borderId="3">
      <alignment horizontal="right" vertical="center"/>
    </xf>
    <xf numFmtId="299" fontId="255" fillId="0" borderId="3">
      <alignment horizontal="right" vertical="center"/>
    </xf>
    <xf numFmtId="289" fontId="110" fillId="0" borderId="47">
      <alignment horizontal="right" vertical="center"/>
    </xf>
    <xf numFmtId="289" fontId="110" fillId="0" borderId="47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90" fontId="255" fillId="0" borderId="3">
      <alignment horizontal="right" vertical="center"/>
    </xf>
    <xf numFmtId="286" fontId="33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264" fontId="110" fillId="0" borderId="3">
      <alignment horizontal="right" vertical="center"/>
    </xf>
    <xf numFmtId="264" fontId="110" fillId="0" borderId="3">
      <alignment horizontal="right" vertical="center"/>
    </xf>
    <xf numFmtId="315" fontId="258" fillId="0" borderId="3">
      <alignment horizontal="right" vertical="center"/>
    </xf>
    <xf numFmtId="287" fontId="110" fillId="0" borderId="3">
      <alignment horizontal="right" vertical="center"/>
    </xf>
    <xf numFmtId="292" fontId="4" fillId="0" borderId="3">
      <alignment horizontal="right" vertical="center"/>
    </xf>
    <xf numFmtId="292" fontId="4" fillId="0" borderId="3">
      <alignment horizontal="right" vertical="center"/>
    </xf>
    <xf numFmtId="315" fontId="258" fillId="0" borderId="3">
      <alignment horizontal="right" vertical="center"/>
    </xf>
    <xf numFmtId="287" fontId="110" fillId="0" borderId="3">
      <alignment horizontal="right" vertical="center"/>
    </xf>
    <xf numFmtId="287" fontId="110" fillId="0" borderId="3">
      <alignment horizontal="right" vertical="center"/>
    </xf>
    <xf numFmtId="315" fontId="258" fillId="0" borderId="3">
      <alignment horizontal="right" vertical="center"/>
    </xf>
    <xf numFmtId="315" fontId="258" fillId="0" borderId="3">
      <alignment horizontal="right" vertical="center"/>
    </xf>
    <xf numFmtId="304" fontId="23" fillId="0" borderId="3">
      <alignment horizontal="right" vertical="center"/>
    </xf>
    <xf numFmtId="304" fontId="23" fillId="0" borderId="3">
      <alignment horizontal="right" vertical="center"/>
    </xf>
    <xf numFmtId="0" fontId="259" fillId="0" borderId="0">
      <alignment horizontal="center" vertical="center" wrapText="1"/>
    </xf>
    <xf numFmtId="49" fontId="114" fillId="0" borderId="0" applyFill="0" applyBorder="0" applyAlignment="0"/>
    <xf numFmtId="0" fontId="4" fillId="0" borderId="0" applyFill="0" applyBorder="0" applyAlignment="0"/>
    <xf numFmtId="316" fontId="4" fillId="0" borderId="0" applyFill="0" applyBorder="0" applyAlignment="0"/>
    <xf numFmtId="0" fontId="260" fillId="0" borderId="0" applyNumberFormat="0" applyFill="0" applyBorder="0" applyAlignment="0" applyProtection="0"/>
    <xf numFmtId="0" fontId="261" fillId="7" borderId="26" applyNumberFormat="0" applyAlignment="0" applyProtection="0"/>
    <xf numFmtId="3" fontId="262" fillId="0" borderId="0" applyNumberFormat="0" applyFill="0" applyBorder="0" applyAlignment="0" applyProtection="0">
      <alignment horizontal="center" wrapText="1"/>
    </xf>
    <xf numFmtId="0" fontId="263" fillId="0" borderId="11" applyBorder="0" applyAlignment="0">
      <alignment horizontal="center" vertical="center"/>
    </xf>
    <xf numFmtId="0" fontId="264" fillId="0" borderId="0" applyNumberFormat="0" applyFill="0" applyBorder="0" applyAlignment="0" applyProtection="0">
      <alignment horizontal="centerContinuous"/>
    </xf>
    <xf numFmtId="0" fontId="265" fillId="0" borderId="48" applyNumberFormat="0" applyFill="0" applyBorder="0" applyAlignment="0" applyProtection="0">
      <alignment horizontal="center" vertical="center" wrapTex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8" fillId="0" borderId="49" applyNumberFormat="0" applyBorder="0" applyAlignment="0">
      <alignment vertical="center"/>
    </xf>
    <xf numFmtId="0" fontId="107" fillId="0" borderId="50" applyNumberFormat="0" applyFont="0" applyFill="0" applyAlignment="0" applyProtection="0"/>
    <xf numFmtId="0" fontId="107" fillId="0" borderId="50" applyNumberFormat="0" applyFont="0" applyFill="0" applyAlignment="0" applyProtection="0"/>
    <xf numFmtId="0" fontId="108" fillId="0" borderId="50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9" fillId="0" borderId="25" applyNumberFormat="0" applyFont="0" applyFill="0" applyAlignment="0" applyProtection="0"/>
    <xf numFmtId="0" fontId="129" fillId="0" borderId="25" applyNumberFormat="0" applyFont="0" applyFill="0" applyAlignment="0" applyProtection="0"/>
    <xf numFmtId="0" fontId="129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44" fillId="0" borderId="51" applyNumberFormat="0" applyFill="0" applyAlignment="0" applyProtection="0"/>
    <xf numFmtId="0" fontId="4" fillId="0" borderId="25" applyNumberFormat="0" applyFont="0" applyFill="0" applyAlignment="0" applyProtection="0"/>
    <xf numFmtId="0" fontId="129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4" fillId="0" borderId="25" applyNumberFormat="0" applyFont="0" applyFill="0" applyAlignment="0" applyProtection="0"/>
    <xf numFmtId="0" fontId="125" fillId="0" borderId="25" applyNumberFormat="0" applyFont="0" applyFill="0" applyAlignment="0" applyProtection="0"/>
    <xf numFmtId="0" fontId="269" fillId="0" borderId="51" applyNumberFormat="0" applyFill="0" applyAlignment="0" applyProtection="0"/>
    <xf numFmtId="0" fontId="270" fillId="13" borderId="0" applyNumberFormat="0" applyBorder="0" applyAlignment="0" applyProtection="0"/>
    <xf numFmtId="0" fontId="197" fillId="0" borderId="23">
      <alignment horizontal="center"/>
    </xf>
    <xf numFmtId="3" fontId="271" fillId="0" borderId="0" applyFill="0">
      <alignment vertical="center"/>
    </xf>
    <xf numFmtId="4" fontId="224" fillId="0" borderId="0" applyFont="0" applyFill="0" applyBorder="0" applyAlignment="0" applyProtection="0"/>
    <xf numFmtId="178" fontId="33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78" fontId="33" fillId="0" borderId="3">
      <alignment horizontal="center"/>
    </xf>
    <xf numFmtId="178" fontId="33" fillId="0" borderId="3">
      <alignment horizontal="center"/>
    </xf>
    <xf numFmtId="178" fontId="33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253" fillId="0" borderId="3">
      <alignment horizontal="center"/>
    </xf>
    <xf numFmtId="178" fontId="33" fillId="0" borderId="3">
      <alignment horizontal="center"/>
    </xf>
    <xf numFmtId="197" fontId="4" fillId="0" borderId="3">
      <alignment horizontal="center"/>
    </xf>
    <xf numFmtId="178" fontId="33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4" fillId="0" borderId="3">
      <alignment horizontal="center"/>
    </xf>
    <xf numFmtId="197" fontId="110" fillId="0" borderId="3">
      <alignment horizontal="center"/>
    </xf>
    <xf numFmtId="0" fontId="272" fillId="0" borderId="0"/>
    <xf numFmtId="0" fontId="273" fillId="0" borderId="52"/>
    <xf numFmtId="0" fontId="274" fillId="0" borderId="52"/>
    <xf numFmtId="0" fontId="273" fillId="0" borderId="53"/>
    <xf numFmtId="0" fontId="1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19" fillId="0" borderId="16" applyNumberFormat="0" applyBorder="0" applyAlignment="0"/>
    <xf numFmtId="0" fontId="275" fillId="0" borderId="14" applyNumberFormat="0" applyBorder="0" applyAlignment="0">
      <alignment horizontal="center"/>
    </xf>
    <xf numFmtId="3" fontId="276" fillId="0" borderId="15" applyNumberFormat="0" applyBorder="0" applyAlignment="0"/>
    <xf numFmtId="3" fontId="276" fillId="0" borderId="15" applyNumberFormat="0" applyBorder="0" applyAlignment="0"/>
    <xf numFmtId="3" fontId="249" fillId="0" borderId="15" applyNumberFormat="0" applyBorder="0" applyAlignment="0"/>
    <xf numFmtId="245" fontId="277" fillId="0" borderId="0"/>
    <xf numFmtId="317" fontId="50" fillId="0" borderId="0">
      <alignment horizontal="center"/>
    </xf>
    <xf numFmtId="21" fontId="50" fillId="0" borderId="0">
      <alignment horizontal="center"/>
    </xf>
    <xf numFmtId="0" fontId="278" fillId="18" borderId="0" applyNumberFormat="0" applyBorder="0" applyAlignment="0" applyProtection="0"/>
    <xf numFmtId="0" fontId="192" fillId="0" borderId="0">
      <alignment horizontal="center" vertical="top" wrapText="1"/>
    </xf>
    <xf numFmtId="0" fontId="45" fillId="0" borderId="0"/>
    <xf numFmtId="318" fontId="33" fillId="0" borderId="0" applyFont="0" applyFill="0" applyBorder="0" applyAlignment="0" applyProtection="0"/>
    <xf numFmtId="319" fontId="33" fillId="0" borderId="0" applyFont="0" applyFill="0" applyBorder="0" applyAlignment="0" applyProtection="0"/>
    <xf numFmtId="0" fontId="24" fillId="0" borderId="54">
      <alignment horizontal="center"/>
    </xf>
    <xf numFmtId="0" fontId="29" fillId="0" borderId="54">
      <alignment horizontal="center"/>
    </xf>
    <xf numFmtId="0" fontId="105" fillId="0" borderId="0" applyNumberFormat="0" applyFill="0" applyBorder="0" applyAlignment="0" applyProtection="0"/>
    <xf numFmtId="0" fontId="279" fillId="0" borderId="0" applyNumberFormat="0" applyFill="0" applyBorder="0" applyAlignment="0" applyProtection="0"/>
    <xf numFmtId="320" fontId="33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21" fontId="27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253" fillId="0" borderId="0"/>
    <xf numFmtId="320" fontId="33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4" fillId="0" borderId="0"/>
    <xf numFmtId="316" fontId="110" fillId="0" borderId="0"/>
    <xf numFmtId="322" fontId="33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322" fontId="33" fillId="0" borderId="10"/>
    <xf numFmtId="322" fontId="33" fillId="0" borderId="10"/>
    <xf numFmtId="322" fontId="33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253" fillId="0" borderId="10"/>
    <xf numFmtId="322" fontId="33" fillId="0" borderId="10"/>
    <xf numFmtId="264" fontId="4" fillId="0" borderId="10"/>
    <xf numFmtId="322" fontId="33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4" fillId="0" borderId="10"/>
    <xf numFmtId="264" fontId="110" fillId="0" borderId="10"/>
    <xf numFmtId="0" fontId="280" fillId="0" borderId="0"/>
    <xf numFmtId="0" fontId="195" fillId="0" borderId="0"/>
    <xf numFmtId="0" fontId="195" fillId="0" borderId="0"/>
    <xf numFmtId="0" fontId="196" fillId="0" borderId="0"/>
    <xf numFmtId="0" fontId="281" fillId="0" borderId="0"/>
    <xf numFmtId="0" fontId="282" fillId="0" borderId="0"/>
    <xf numFmtId="3" fontId="110" fillId="0" borderId="0" applyNumberFormat="0" applyBorder="0" applyAlignment="0" applyProtection="0">
      <alignment horizontal="centerContinuous"/>
      <protection locked="0"/>
    </xf>
    <xf numFmtId="3" fontId="283" fillId="0" borderId="0">
      <protection locked="0"/>
    </xf>
    <xf numFmtId="0" fontId="281" fillId="0" borderId="0"/>
    <xf numFmtId="0" fontId="284" fillId="0" borderId="55" applyFill="0" applyBorder="0" applyAlignment="0">
      <alignment horizontal="center"/>
    </xf>
    <xf numFmtId="240" fontId="285" fillId="63" borderId="11">
      <alignment vertical="top"/>
    </xf>
    <xf numFmtId="240" fontId="45" fillId="0" borderId="12">
      <alignment horizontal="left" vertical="top"/>
    </xf>
    <xf numFmtId="0" fontId="286" fillId="0" borderId="12">
      <alignment horizontal="left" vertical="center"/>
    </xf>
    <xf numFmtId="0" fontId="78" fillId="64" borderId="10">
      <alignment horizontal="left" vertical="center"/>
    </xf>
    <xf numFmtId="0" fontId="78" fillId="64" borderId="10">
      <alignment horizontal="left" vertical="center"/>
    </xf>
    <xf numFmtId="208" fontId="287" fillId="65" borderId="11"/>
    <xf numFmtId="240" fontId="186" fillId="0" borderId="11">
      <alignment horizontal="left" vertical="top"/>
    </xf>
    <xf numFmtId="0" fontId="288" fillId="66" borderId="0">
      <alignment horizontal="left" vertical="center"/>
    </xf>
    <xf numFmtId="323" fontId="4" fillId="0" borderId="0" applyFont="0" applyFill="0" applyBorder="0" applyAlignment="0" applyProtection="0"/>
    <xf numFmtId="324" fontId="4" fillId="0" borderId="0" applyFont="0" applyFill="0" applyBorder="0" applyAlignment="0" applyProtection="0"/>
    <xf numFmtId="184" fontId="137" fillId="0" borderId="0" applyFont="0" applyFill="0" applyBorder="0" applyAlignment="0" applyProtection="0"/>
    <xf numFmtId="241" fontId="13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1" fillId="0" borderId="56" applyNumberFormat="0" applyFont="0" applyAlignment="0">
      <alignment horizontal="center"/>
    </xf>
    <xf numFmtId="0" fontId="292" fillId="11" borderId="0" applyNumberFormat="0" applyBorder="0" applyAlignment="0" applyProtection="0"/>
    <xf numFmtId="0" fontId="29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84" fontId="294" fillId="0" borderId="0" applyFont="0" applyFill="0" applyBorder="0" applyAlignment="0" applyProtection="0"/>
    <xf numFmtId="241" fontId="294" fillId="0" borderId="0" applyFont="0" applyFill="0" applyBorder="0" applyAlignment="0" applyProtection="0"/>
    <xf numFmtId="9" fontId="295" fillId="0" borderId="0" applyFont="0" applyFill="0" applyBorder="0" applyAlignment="0" applyProtection="0"/>
    <xf numFmtId="0" fontId="294" fillId="0" borderId="0"/>
    <xf numFmtId="0" fontId="295" fillId="0" borderId="0" applyFont="0" applyFill="0" applyBorder="0" applyAlignment="0" applyProtection="0"/>
    <xf numFmtId="0" fontId="295" fillId="0" borderId="0" applyFont="0" applyFill="0" applyBorder="0" applyAlignment="0" applyProtection="0"/>
    <xf numFmtId="0" fontId="295" fillId="0" borderId="0" applyFont="0" applyFill="0" applyBorder="0" applyAlignment="0" applyProtection="0"/>
    <xf numFmtId="0" fontId="295" fillId="0" borderId="0" applyFont="0" applyFill="0" applyBorder="0" applyAlignment="0" applyProtection="0"/>
    <xf numFmtId="0" fontId="295" fillId="0" borderId="0"/>
    <xf numFmtId="0" fontId="296" fillId="0" borderId="0" applyFont="0" applyFill="0" applyBorder="0" applyAlignment="0" applyProtection="0"/>
    <xf numFmtId="0" fontId="296" fillId="0" borderId="0" applyFont="0" applyFill="0" applyBorder="0" applyAlignment="0" applyProtection="0"/>
    <xf numFmtId="0" fontId="13" fillId="0" borderId="0">
      <alignment vertical="center"/>
    </xf>
    <xf numFmtId="0" fontId="297" fillId="0" borderId="22"/>
    <xf numFmtId="0" fontId="297" fillId="0" borderId="22"/>
    <xf numFmtId="224" fontId="43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9" fillId="0" borderId="0" applyFont="0" applyFill="0" applyBorder="0" applyAlignment="0" applyProtection="0"/>
    <xf numFmtId="0" fontId="219" fillId="0" borderId="0" applyFont="0" applyFill="0" applyBorder="0" applyAlignment="0" applyProtection="0"/>
    <xf numFmtId="0" fontId="219" fillId="0" borderId="0"/>
    <xf numFmtId="0" fontId="298" fillId="0" borderId="0"/>
    <xf numFmtId="0" fontId="56" fillId="0" borderId="0"/>
    <xf numFmtId="41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66" fontId="4" fillId="0" borderId="0" applyFont="0" applyFill="0" applyBorder="0" applyAlignment="0" applyProtection="0"/>
    <xf numFmtId="38" fontId="299" fillId="0" borderId="0" applyFont="0" applyFill="0" applyBorder="0" applyAlignment="0" applyProtection="0"/>
    <xf numFmtId="0" fontId="300" fillId="0" borderId="0"/>
    <xf numFmtId="173" fontId="63" fillId="0" borderId="0" applyFont="0" applyFill="0" applyBorder="0" applyAlignment="0" applyProtection="0"/>
    <xf numFmtId="208" fontId="5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301" fillId="0" borderId="0" applyNumberFormat="0" applyFill="0" applyBorder="0" applyAlignment="0" applyProtection="0">
      <alignment vertical="top"/>
      <protection locked="0"/>
    </xf>
    <xf numFmtId="325" fontId="299" fillId="0" borderId="0" applyFont="0" applyFill="0" applyBorder="0" applyAlignment="0" applyProtection="0"/>
    <xf numFmtId="214" fontId="299" fillId="0" borderId="0" applyFont="0" applyFill="0" applyBorder="0" applyAlignment="0" applyProtection="0"/>
    <xf numFmtId="0" fontId="302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5" fillId="0" borderId="3" xfId="2" applyFont="1" applyFill="1" applyBorder="1" applyAlignment="1">
      <alignment horizontal="left" vertical="center" indent="1"/>
    </xf>
    <xf numFmtId="0" fontId="5" fillId="0" borderId="4" xfId="2" applyFont="1" applyFill="1" applyBorder="1" applyAlignment="1">
      <alignment horizontal="left" vertical="center" indent="1"/>
    </xf>
    <xf numFmtId="0" fontId="5" fillId="0" borderId="4" xfId="2" applyFont="1" applyFill="1" applyBorder="1" applyAlignment="1">
      <alignment horizontal="center" vertical="center"/>
    </xf>
    <xf numFmtId="167" fontId="5" fillId="0" borderId="4" xfId="1" applyNumberFormat="1" applyFont="1" applyFill="1" applyBorder="1" applyAlignment="1">
      <alignment horizontal="center" vertical="center"/>
    </xf>
    <xf numFmtId="168" fontId="5" fillId="0" borderId="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6" fillId="0" borderId="4" xfId="0" applyFont="1" applyFill="1" applyBorder="1"/>
    <xf numFmtId="0" fontId="7" fillId="0" borderId="5" xfId="0" applyFont="1" applyFill="1" applyBorder="1" applyAlignment="1">
      <alignment horizontal="right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  <protection locked="0"/>
    </xf>
    <xf numFmtId="168" fontId="8" fillId="0" borderId="4" xfId="2" applyNumberFormat="1" applyFont="1" applyFill="1" applyBorder="1" applyAlignment="1">
      <alignment horizontal="left" vertical="center" indent="1"/>
    </xf>
    <xf numFmtId="167" fontId="9" fillId="0" borderId="4" xfId="1" quotePrefix="1" applyNumberFormat="1" applyFont="1" applyFill="1" applyBorder="1" applyAlignment="1">
      <alignment horizontal="left" vertical="center"/>
    </xf>
    <xf numFmtId="4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168" fontId="5" fillId="0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indent="1"/>
    </xf>
    <xf numFmtId="0" fontId="1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4" fontId="3" fillId="0" borderId="14" xfId="0" applyNumberFormat="1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left" vertical="top"/>
    </xf>
    <xf numFmtId="3" fontId="3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justify" vertical="center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vertical="top" wrapText="1"/>
      <protection locked="0"/>
    </xf>
    <xf numFmtId="3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 applyProtection="1">
      <alignment vertical="center" wrapText="1"/>
      <protection locked="0"/>
    </xf>
    <xf numFmtId="4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3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justify" vertical="center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3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3" fontId="5" fillId="2" borderId="15" xfId="0" applyNumberFormat="1" applyFont="1" applyFill="1" applyBorder="1" applyAlignment="1" applyProtection="1">
      <alignment vertical="center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/>
    <xf numFmtId="3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4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3" fontId="3" fillId="0" borderId="18" xfId="0" applyNumberFormat="1" applyFont="1" applyFill="1" applyBorder="1" applyAlignment="1" applyProtection="1">
      <alignment vertical="center" wrapText="1"/>
      <protection locked="0"/>
    </xf>
    <xf numFmtId="3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15" xfId="0" applyNumberFormat="1" applyFont="1" applyFill="1" applyBorder="1" applyAlignment="1" applyProtection="1">
      <alignment horizontal="center" vertical="center" wrapText="1"/>
    </xf>
    <xf numFmtId="3" fontId="12" fillId="0" borderId="14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vertical="center"/>
    </xf>
    <xf numFmtId="3" fontId="3" fillId="0" borderId="15" xfId="0" applyNumberFormat="1" applyFont="1" applyFill="1" applyBorder="1" applyAlignment="1" applyProtection="1">
      <alignment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3" fontId="13" fillId="0" borderId="16" xfId="0" applyNumberFormat="1" applyFont="1" applyFill="1" applyBorder="1" applyAlignment="1" applyProtection="1">
      <alignment horizontal="center" vertical="center" wrapText="1"/>
    </xf>
    <xf numFmtId="3" fontId="5" fillId="0" borderId="15" xfId="0" applyNumberFormat="1" applyFont="1" applyFill="1" applyBorder="1" applyAlignment="1" applyProtection="1">
      <alignment vertic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right" vertical="center" wrapText="1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49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4" xfId="0" applyNumberFormat="1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4" fontId="3" fillId="3" borderId="16" xfId="0" applyNumberFormat="1" applyFont="1" applyFill="1" applyBorder="1" applyAlignment="1" applyProtection="1">
      <alignment vertical="center"/>
      <protection locked="0"/>
    </xf>
    <xf numFmtId="4" fontId="11" fillId="3" borderId="16" xfId="0" applyNumberFormat="1" applyFont="1" applyFill="1" applyBorder="1" applyAlignment="1" applyProtection="1">
      <alignment vertical="center"/>
      <protection locked="0"/>
    </xf>
    <xf numFmtId="14" fontId="7" fillId="3" borderId="15" xfId="0" applyNumberFormat="1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4" fontId="3" fillId="3" borderId="15" xfId="0" applyNumberFormat="1" applyFont="1" applyFill="1" applyBorder="1" applyAlignment="1" applyProtection="1">
      <alignment vertical="center"/>
      <protection locked="0"/>
    </xf>
    <xf numFmtId="4" fontId="11" fillId="3" borderId="15" xfId="0" applyNumberFormat="1" applyFont="1" applyFill="1" applyBorder="1" applyAlignment="1" applyProtection="1">
      <alignment vertical="center"/>
      <protection locked="0"/>
    </xf>
    <xf numFmtId="2" fontId="3" fillId="0" borderId="15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0" applyNumberFormat="1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4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9" xfId="0" applyNumberFormat="1" applyFont="1" applyFill="1" applyBorder="1" applyAlignment="1" applyProtection="1">
      <alignment vertical="center"/>
      <protection locked="0"/>
    </xf>
    <xf numFmtId="4" fontId="3" fillId="0" borderId="19" xfId="0" applyNumberFormat="1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4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right" vertical="center" wrapText="1"/>
      <protection locked="0"/>
    </xf>
    <xf numFmtId="4" fontId="3" fillId="3" borderId="16" xfId="0" applyNumberFormat="1" applyFont="1" applyFill="1" applyBorder="1" applyAlignment="1" applyProtection="1">
      <alignment vertical="center"/>
    </xf>
    <xf numFmtId="0" fontId="19" fillId="0" borderId="0" xfId="41" applyFont="1" applyFill="1" applyAlignment="1">
      <alignment vertical="top" wrapText="1"/>
    </xf>
    <xf numFmtId="0" fontId="18" fillId="0" borderId="0" xfId="41" applyFont="1" applyFill="1" applyAlignment="1">
      <alignment vertical="top" wrapText="1"/>
    </xf>
    <xf numFmtId="4" fontId="18" fillId="0" borderId="0" xfId="41" applyNumberFormat="1" applyFont="1" applyFill="1" applyAlignment="1">
      <alignment vertical="top" wrapText="1"/>
    </xf>
    <xf numFmtId="0" fontId="13" fillId="0" borderId="0" xfId="41" applyFont="1" applyFill="1" applyAlignment="1"/>
    <xf numFmtId="0" fontId="15" fillId="0" borderId="16" xfId="43" applyFont="1" applyFill="1" applyBorder="1" applyAlignment="1" applyProtection="1">
      <alignment horizontal="center" vertical="top" wrapText="1"/>
    </xf>
    <xf numFmtId="4" fontId="15" fillId="0" borderId="16" xfId="43" applyNumberFormat="1" applyFont="1" applyFill="1" applyBorder="1" applyAlignment="1" applyProtection="1">
      <alignment horizontal="right" vertical="top" wrapText="1"/>
    </xf>
    <xf numFmtId="167" fontId="15" fillId="0" borderId="16" xfId="44" applyNumberFormat="1" applyFont="1" applyFill="1" applyBorder="1" applyAlignment="1">
      <alignment horizontal="right" vertical="top" wrapText="1"/>
    </xf>
    <xf numFmtId="0" fontId="13" fillId="0" borderId="0" xfId="45" applyFont="1" applyFill="1" applyAlignment="1">
      <alignment vertical="center" wrapText="1"/>
    </xf>
    <xf numFmtId="4" fontId="5" fillId="0" borderId="16" xfId="43" applyNumberFormat="1" applyFont="1" applyFill="1" applyBorder="1" applyAlignment="1" applyProtection="1">
      <alignment horizontal="right" vertical="top" wrapText="1"/>
    </xf>
    <xf numFmtId="167" fontId="5" fillId="0" borderId="16" xfId="44" applyNumberFormat="1" applyFont="1" applyFill="1" applyBorder="1" applyAlignment="1">
      <alignment horizontal="right" vertical="top" wrapText="1"/>
    </xf>
    <xf numFmtId="0" fontId="5" fillId="0" borderId="16" xfId="43" applyFont="1" applyFill="1" applyBorder="1" applyAlignment="1" applyProtection="1">
      <alignment horizontal="center" vertical="top" wrapText="1"/>
    </xf>
    <xf numFmtId="0" fontId="5" fillId="0" borderId="16" xfId="43" applyFont="1" applyFill="1" applyBorder="1" applyAlignment="1" applyProtection="1">
      <alignment horizontal="left" vertical="top" wrapText="1"/>
    </xf>
    <xf numFmtId="3" fontId="13" fillId="0" borderId="10" xfId="42" applyNumberFormat="1" applyFont="1" applyFill="1" applyBorder="1" applyAlignment="1" applyProtection="1">
      <alignment vertical="center" wrapText="1"/>
      <protection locked="0"/>
    </xf>
    <xf numFmtId="3" fontId="18" fillId="0" borderId="0" xfId="41" applyNumberFormat="1" applyFont="1" applyFill="1" applyBorder="1" applyAlignment="1">
      <alignment horizontal="center" vertical="center"/>
    </xf>
    <xf numFmtId="3" fontId="13" fillId="0" borderId="0" xfId="41" applyNumberFormat="1" applyFont="1" applyFill="1" applyBorder="1" applyAlignment="1">
      <alignment horizontal="left" vertical="top" wrapText="1"/>
    </xf>
    <xf numFmtId="3" fontId="13" fillId="0" borderId="0" xfId="41" quotePrefix="1" applyNumberFormat="1" applyFont="1" applyFill="1" applyBorder="1" applyAlignment="1">
      <alignment horizontal="center" vertical="center"/>
    </xf>
    <xf numFmtId="4" fontId="13" fillId="0" borderId="0" xfId="41" quotePrefix="1" applyNumberFormat="1" applyFont="1" applyFill="1" applyBorder="1" applyAlignment="1">
      <alignment horizontal="right" vertical="center"/>
    </xf>
    <xf numFmtId="3" fontId="13" fillId="0" borderId="0" xfId="42" applyNumberFormat="1" applyFont="1" applyFill="1" applyBorder="1" applyAlignment="1" applyProtection="1">
      <alignment vertical="center" wrapText="1"/>
      <protection locked="0"/>
    </xf>
    <xf numFmtId="0" fontId="13" fillId="0" borderId="0" xfId="41" applyFont="1" applyFill="1" applyBorder="1" applyAlignment="1">
      <alignment horizontal="center" vertical="center"/>
    </xf>
    <xf numFmtId="0" fontId="39" fillId="0" borderId="0" xfId="41" applyFont="1" applyFill="1" applyBorder="1" applyAlignment="1">
      <alignment horizontal="center" vertical="center"/>
    </xf>
    <xf numFmtId="3" fontId="13" fillId="0" borderId="0" xfId="45" applyNumberFormat="1" applyFont="1" applyFill="1"/>
    <xf numFmtId="0" fontId="18" fillId="0" borderId="0" xfId="45" applyFont="1" applyFill="1" applyBorder="1" applyAlignment="1">
      <alignment horizontal="left" vertical="center" wrapText="1"/>
    </xf>
    <xf numFmtId="0" fontId="18" fillId="0" borderId="0" xfId="45" applyFont="1" applyFill="1" applyBorder="1" applyAlignment="1">
      <alignment horizontal="center" vertical="center"/>
    </xf>
    <xf numFmtId="4" fontId="13" fillId="0" borderId="0" xfId="45" applyNumberFormat="1" applyFont="1" applyFill="1" applyAlignment="1">
      <alignment horizontal="right" vertical="center"/>
    </xf>
    <xf numFmtId="3" fontId="13" fillId="0" borderId="0" xfId="45" applyNumberFormat="1" applyFont="1" applyFill="1" applyAlignment="1">
      <alignment horizontal="right" vertical="center"/>
    </xf>
    <xf numFmtId="0" fontId="13" fillId="0" borderId="0" xfId="45" applyFont="1" applyFill="1"/>
    <xf numFmtId="3" fontId="40" fillId="0" borderId="0" xfId="45" applyNumberFormat="1" applyFont="1" applyFill="1"/>
    <xf numFmtId="0" fontId="40" fillId="0" borderId="0" xfId="45" applyFont="1" applyFill="1" applyAlignment="1">
      <alignment vertical="center" wrapText="1"/>
    </xf>
    <xf numFmtId="0" fontId="40" fillId="0" borderId="0" xfId="45" applyFont="1" applyFill="1" applyAlignment="1">
      <alignment horizontal="center" vertical="center"/>
    </xf>
    <xf numFmtId="4" fontId="40" fillId="0" borderId="0" xfId="45" applyNumberFormat="1" applyFont="1" applyFill="1" applyAlignment="1">
      <alignment horizontal="right" vertical="center"/>
    </xf>
    <xf numFmtId="3" fontId="40" fillId="0" borderId="0" xfId="45" applyNumberFormat="1" applyFont="1" applyFill="1" applyAlignment="1">
      <alignment horizontal="right" vertical="center"/>
    </xf>
    <xf numFmtId="0" fontId="40" fillId="0" borderId="0" xfId="45" applyFont="1" applyFill="1"/>
    <xf numFmtId="3" fontId="41" fillId="0" borderId="0" xfId="45" applyNumberFormat="1" applyFont="1" applyFill="1"/>
    <xf numFmtId="0" fontId="41" fillId="0" borderId="0" xfId="45" applyFont="1" applyFill="1" applyAlignment="1">
      <alignment vertical="center" wrapText="1"/>
    </xf>
    <xf numFmtId="0" fontId="41" fillId="0" borderId="0" xfId="45" applyFont="1" applyFill="1" applyAlignment="1">
      <alignment horizontal="center" vertical="center"/>
    </xf>
    <xf numFmtId="4" fontId="41" fillId="0" borderId="0" xfId="45" applyNumberFormat="1" applyFont="1" applyFill="1" applyAlignment="1">
      <alignment horizontal="right" vertical="center"/>
    </xf>
    <xf numFmtId="3" fontId="41" fillId="0" borderId="0" xfId="45" applyNumberFormat="1" applyFont="1" applyFill="1" applyAlignment="1">
      <alignment horizontal="right" vertical="center"/>
    </xf>
    <xf numFmtId="0" fontId="41" fillId="0" borderId="0" xfId="45" applyFont="1" applyFill="1"/>
    <xf numFmtId="0" fontId="34" fillId="0" borderId="0" xfId="45" applyFont="1" applyFill="1" applyAlignment="1">
      <alignment vertical="center" wrapText="1"/>
    </xf>
    <xf numFmtId="0" fontId="34" fillId="0" borderId="0" xfId="45" applyFont="1" applyFill="1" applyAlignment="1">
      <alignment horizontal="center" vertical="center"/>
    </xf>
    <xf numFmtId="4" fontId="34" fillId="0" borderId="0" xfId="45" applyNumberFormat="1" applyFont="1" applyFill="1" applyAlignment="1">
      <alignment horizontal="right" vertical="center"/>
    </xf>
    <xf numFmtId="3" fontId="34" fillId="0" borderId="0" xfId="45" applyNumberFormat="1" applyFont="1" applyFill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3" fontId="18" fillId="0" borderId="10" xfId="41" applyNumberFormat="1" applyFont="1" applyFill="1" applyBorder="1" applyAlignment="1">
      <alignment horizontal="center" vertical="center"/>
    </xf>
    <xf numFmtId="0" fontId="18" fillId="0" borderId="10" xfId="41" applyFont="1" applyFill="1" applyBorder="1" applyAlignment="1">
      <alignment horizontal="center" vertical="center" wrapText="1"/>
    </xf>
    <xf numFmtId="4" fontId="18" fillId="0" borderId="10" xfId="41" applyNumberFormat="1" applyFont="1" applyFill="1" applyBorder="1" applyAlignment="1">
      <alignment horizontal="center" vertical="center" wrapText="1"/>
    </xf>
    <xf numFmtId="0" fontId="13" fillId="0" borderId="0" xfId="41" applyFont="1" applyFill="1" applyAlignment="1">
      <alignment vertical="center"/>
    </xf>
    <xf numFmtId="167" fontId="5" fillId="0" borderId="16" xfId="44" quotePrefix="1" applyNumberFormat="1" applyFont="1" applyFill="1" applyBorder="1" applyAlignment="1">
      <alignment horizontal="left" vertical="top" wrapText="1"/>
    </xf>
    <xf numFmtId="4" fontId="5" fillId="0" borderId="19" xfId="43" applyNumberFormat="1" applyFont="1" applyFill="1" applyBorder="1" applyAlignment="1" applyProtection="1">
      <alignment horizontal="right" vertical="top" wrapText="1"/>
    </xf>
    <xf numFmtId="167" fontId="5" fillId="0" borderId="19" xfId="44" quotePrefix="1" applyNumberFormat="1" applyFont="1" applyFill="1" applyBorder="1" applyAlignment="1">
      <alignment horizontal="left" vertical="top" wrapText="1"/>
    </xf>
    <xf numFmtId="0" fontId="13" fillId="0" borderId="0" xfId="45" applyFont="1" applyFill="1" applyAlignment="1">
      <alignment vertical="center"/>
    </xf>
    <xf numFmtId="3" fontId="13" fillId="0" borderId="0" xfId="45" applyNumberFormat="1" applyFont="1" applyFill="1" applyAlignment="1">
      <alignment vertical="center"/>
    </xf>
    <xf numFmtId="3" fontId="303" fillId="0" borderId="0" xfId="45" applyNumberFormat="1" applyFont="1" applyFill="1" applyAlignment="1">
      <alignment vertical="center"/>
    </xf>
    <xf numFmtId="0" fontId="303" fillId="0" borderId="0" xfId="45" applyFont="1" applyFill="1" applyAlignment="1">
      <alignment vertical="center" wrapText="1"/>
    </xf>
    <xf numFmtId="0" fontId="303" fillId="0" borderId="0" xfId="45" applyFont="1" applyFill="1" applyAlignment="1">
      <alignment vertical="center"/>
    </xf>
    <xf numFmtId="0" fontId="12" fillId="0" borderId="0" xfId="45" applyFont="1" applyFill="1" applyAlignment="1">
      <alignment vertical="center"/>
    </xf>
    <xf numFmtId="0" fontId="308" fillId="4" borderId="10" xfId="43" applyFont="1" applyFill="1" applyBorder="1" applyAlignment="1" applyProtection="1">
      <alignment horizontal="center" vertical="top" wrapText="1"/>
      <protection locked="0"/>
    </xf>
    <xf numFmtId="4" fontId="18" fillId="0" borderId="0" xfId="41" applyNumberFormat="1" applyFont="1" applyFill="1" applyAlignment="1">
      <alignment horizontal="right" vertical="top" wrapText="1"/>
    </xf>
    <xf numFmtId="4" fontId="13" fillId="0" borderId="10" xfId="41" quotePrefix="1" applyNumberFormat="1" applyFont="1" applyFill="1" applyBorder="1" applyAlignment="1">
      <alignment horizontal="right" vertical="center"/>
    </xf>
    <xf numFmtId="0" fontId="5" fillId="0" borderId="57" xfId="43" applyFont="1" applyFill="1" applyBorder="1" applyAlignment="1" applyProtection="1">
      <alignment horizontal="center" vertical="top" wrapText="1"/>
    </xf>
    <xf numFmtId="4" fontId="5" fillId="0" borderId="58" xfId="43" applyNumberFormat="1" applyFont="1" applyFill="1" applyBorder="1" applyAlignment="1" applyProtection="1">
      <alignment horizontal="right" vertical="top" wrapText="1"/>
    </xf>
    <xf numFmtId="4" fontId="5" fillId="0" borderId="59" xfId="43" applyNumberFormat="1" applyFont="1" applyFill="1" applyBorder="1" applyAlignment="1" applyProtection="1">
      <alignment horizontal="right" vertical="top" wrapText="1"/>
    </xf>
    <xf numFmtId="0" fontId="15" fillId="0" borderId="19" xfId="43" applyFont="1" applyFill="1" applyBorder="1" applyAlignment="1" applyProtection="1">
      <alignment horizontal="left" vertical="top" wrapText="1"/>
    </xf>
    <xf numFmtId="3" fontId="18" fillId="0" borderId="60" xfId="41" applyNumberFormat="1" applyFont="1" applyFill="1" applyBorder="1" applyAlignment="1">
      <alignment vertical="top"/>
    </xf>
    <xf numFmtId="3" fontId="18" fillId="0" borderId="0" xfId="41" applyNumberFormat="1" applyFont="1" applyFill="1" applyBorder="1" applyAlignment="1">
      <alignment vertical="top"/>
    </xf>
    <xf numFmtId="326" fontId="5" fillId="0" borderId="16" xfId="43" applyNumberFormat="1" applyFont="1" applyFill="1" applyBorder="1" applyAlignment="1" applyProtection="1">
      <alignment horizontal="right" vertical="top" wrapText="1"/>
    </xf>
    <xf numFmtId="3" fontId="12" fillId="0" borderId="0" xfId="45" applyNumberFormat="1" applyFont="1" applyFill="1" applyAlignment="1">
      <alignment horizontal="left" vertical="center" wrapText="1"/>
    </xf>
    <xf numFmtId="3" fontId="303" fillId="0" borderId="0" xfId="41" applyNumberFormat="1" applyFont="1" applyFill="1" applyBorder="1" applyAlignment="1">
      <alignment horizontal="center" vertical="top"/>
    </xf>
    <xf numFmtId="4" fontId="304" fillId="0" borderId="0" xfId="41" quotePrefix="1" applyNumberFormat="1" applyFont="1" applyFill="1" applyBorder="1" applyAlignment="1">
      <alignment horizontal="center" vertical="center"/>
    </xf>
    <xf numFmtId="0" fontId="303" fillId="0" borderId="0" xfId="45" applyFont="1" applyFill="1" applyAlignment="1">
      <alignment horizontal="center" vertical="center"/>
    </xf>
    <xf numFmtId="0" fontId="306" fillId="0" borderId="0" xfId="45" applyFont="1" applyFill="1" applyAlignment="1">
      <alignment horizontal="center" vertical="center"/>
    </xf>
    <xf numFmtId="0" fontId="307" fillId="0" borderId="0" xfId="45" applyFont="1" applyFill="1" applyAlignment="1">
      <alignment horizontal="right" vertical="center"/>
    </xf>
    <xf numFmtId="3" fontId="305" fillId="0" borderId="0" xfId="45" applyNumberFormat="1" applyFont="1" applyFill="1" applyAlignment="1">
      <alignment horizontal="center" vertical="center"/>
    </xf>
    <xf numFmtId="3" fontId="12" fillId="0" borderId="0" xfId="45" applyNumberFormat="1" applyFont="1" applyFill="1" applyAlignment="1">
      <alignment horizontal="center" vertical="center"/>
    </xf>
    <xf numFmtId="3" fontId="18" fillId="0" borderId="60" xfId="41" applyNumberFormat="1" applyFont="1" applyFill="1" applyBorder="1" applyAlignment="1">
      <alignment horizontal="left" vertical="top" wrapText="1"/>
    </xf>
    <xf numFmtId="3" fontId="18" fillId="0" borderId="0" xfId="41" applyNumberFormat="1" applyFont="1" applyFill="1" applyBorder="1" applyAlignment="1">
      <alignment horizontal="left" vertical="top" wrapText="1"/>
    </xf>
    <xf numFmtId="4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</cellXfs>
  <cellStyles count="5349">
    <cellStyle name="_x0001_" xfId="46" xr:uid="{00000000-0005-0000-0000-000000000000}"/>
    <cellStyle name="          _x000d__x000a_shell=progman.exe_x000d__x000a_m" xfId="47" xr:uid="{00000000-0005-0000-0000-000001000000}"/>
    <cellStyle name="          _x000d__x000a_shell=progman.exe_x000d__x000a_m 2" xfId="48" xr:uid="{00000000-0005-0000-0000-000002000000}"/>
    <cellStyle name="          _x000d__x000a_shell=progman.exe_x000d__x000a_m 3" xfId="49" xr:uid="{00000000-0005-0000-0000-000003000000}"/>
    <cellStyle name="_x0001_ 2" xfId="50" xr:uid="{00000000-0005-0000-0000-000004000000}"/>
    <cellStyle name="###.###.###" xfId="51" xr:uid="{00000000-0005-0000-0000-000005000000}"/>
    <cellStyle name="#,##0" xfId="52" xr:uid="{00000000-0005-0000-0000-000006000000}"/>
    <cellStyle name="#,##0 2" xfId="53" xr:uid="{00000000-0005-0000-0000-000007000000}"/>
    <cellStyle name="." xfId="54" xr:uid="{00000000-0005-0000-0000-000008000000}"/>
    <cellStyle name=".d©y" xfId="55" xr:uid="{00000000-0005-0000-0000-000009000000}"/>
    <cellStyle name="??" xfId="56" xr:uid="{00000000-0005-0000-0000-00000A000000}"/>
    <cellStyle name="?? [0.00]_      " xfId="57" xr:uid="{00000000-0005-0000-0000-00000B000000}"/>
    <cellStyle name="?? [0]" xfId="58" xr:uid="{00000000-0005-0000-0000-00000C000000}"/>
    <cellStyle name="?? [0] 2" xfId="59" xr:uid="{00000000-0005-0000-0000-00000D000000}"/>
    <cellStyle name="?? [0] 3" xfId="60" xr:uid="{00000000-0005-0000-0000-00000E000000}"/>
    <cellStyle name="?? [0] 4" xfId="61" xr:uid="{00000000-0005-0000-0000-00000F000000}"/>
    <cellStyle name="?? 2" xfId="62" xr:uid="{00000000-0005-0000-0000-000010000000}"/>
    <cellStyle name="?? 3" xfId="63" xr:uid="{00000000-0005-0000-0000-000011000000}"/>
    <cellStyle name="?? 4" xfId="64" xr:uid="{00000000-0005-0000-0000-000012000000}"/>
    <cellStyle name="?? 5" xfId="65" xr:uid="{00000000-0005-0000-0000-000013000000}"/>
    <cellStyle name="?? 6" xfId="66" xr:uid="{00000000-0005-0000-0000-000014000000}"/>
    <cellStyle name="?? 7" xfId="67" xr:uid="{00000000-0005-0000-0000-000015000000}"/>
    <cellStyle name="?? 8" xfId="68" xr:uid="{00000000-0005-0000-0000-000016000000}"/>
    <cellStyle name="?? 9" xfId="69" xr:uid="{00000000-0005-0000-0000-000017000000}"/>
    <cellStyle name="?_x001d_??%U©÷u&amp;H©÷9_x0008_? s_x000a__x0007__x0001__x0001_" xfId="70" xr:uid="{00000000-0005-0000-0000-000018000000}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71" xr:uid="{00000000-0005-0000-0000-000019000000}"/>
    <cellStyle name="???? [0.00]_      " xfId="72" xr:uid="{00000000-0005-0000-0000-00001A000000}"/>
    <cellStyle name="??????" xfId="73" xr:uid="{00000000-0005-0000-0000-00001B000000}"/>
    <cellStyle name="????_      " xfId="74" xr:uid="{00000000-0005-0000-0000-00001C000000}"/>
    <cellStyle name="???[0]_?? DI" xfId="75" xr:uid="{00000000-0005-0000-0000-00001D000000}"/>
    <cellStyle name="???_?? DI" xfId="76" xr:uid="{00000000-0005-0000-0000-00001E000000}"/>
    <cellStyle name="??[0]_BRE" xfId="77" xr:uid="{00000000-0005-0000-0000-00001F000000}"/>
    <cellStyle name="??_      " xfId="78" xr:uid="{00000000-0005-0000-0000-000020000000}"/>
    <cellStyle name="??A? [0]_laroux_1_¢¬???¢â? " xfId="79" xr:uid="{00000000-0005-0000-0000-000021000000}"/>
    <cellStyle name="??A?_laroux_1_¢¬???¢â? " xfId="80" xr:uid="{00000000-0005-0000-0000-000022000000}"/>
    <cellStyle name="?¡±¢¥?_?¨ù??¢´¢¥_¢¬???¢â? " xfId="81" xr:uid="{00000000-0005-0000-0000-000023000000}"/>
    <cellStyle name="_x0001_?¶æµ_x001b_ºß­ " xfId="82" xr:uid="{00000000-0005-0000-0000-000024000000}"/>
    <cellStyle name="_x0001_?¶æµ_x001b_ºß­_" xfId="83" xr:uid="{00000000-0005-0000-0000-000025000000}"/>
    <cellStyle name="?ðÇ%U?&amp;H?_x0008_?s_x000a__x0007__x0001__x0001_" xfId="84" xr:uid="{00000000-0005-0000-0000-000026000000}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85" xr:uid="{00000000-0005-0000-0000-000027000000}"/>
    <cellStyle name="?I?I?_x0001_??j?_x0008_?h_x0001__x000c__x000c__x0002__x0002__x000c_!Comma [0]_Chi phÝ kh¸c_B¶ng 1 (2)?G_x001d_Comma [0]_Chi phÝ kh¸c_B¶ng 2?G$Comma [0]_Ch" xfId="86" xr:uid="{00000000-0005-0000-0000-000028000000}"/>
    <cellStyle name="_x0001_\Ô" xfId="87" xr:uid="{00000000-0005-0000-0000-000029000000}"/>
    <cellStyle name="_07-07-Tap 2-Du toan" xfId="88" xr:uid="{00000000-0005-0000-0000-00002A000000}"/>
    <cellStyle name="_07-07-Tap 2-Du toan 2" xfId="89" xr:uid="{00000000-0005-0000-0000-00002B000000}"/>
    <cellStyle name="_08-02-Tong du toan SP3-phan dien" xfId="90" xr:uid="{00000000-0005-0000-0000-00002C000000}"/>
    <cellStyle name="_08-02-Tong du toan SP3-phan dien 2" xfId="91" xr:uid="{00000000-0005-0000-0000-00002D000000}"/>
    <cellStyle name="_08-05-Tong du toan phan dien 4A" xfId="92" xr:uid="{00000000-0005-0000-0000-00002E000000}"/>
    <cellStyle name="_08-05-Tong du toan phan dien 4A 2" xfId="93" xr:uid="{00000000-0005-0000-0000-00002F000000}"/>
    <cellStyle name="_08-12-Ket cau xay dung dot 2" xfId="94" xr:uid="{00000000-0005-0000-0000-000030000000}"/>
    <cellStyle name="_08-12-Ket cau xay dung dot 2 2" xfId="95" xr:uid="{00000000-0005-0000-0000-000031000000}"/>
    <cellStyle name="_16-05-08-Tap 2-Du toan4A" xfId="96" xr:uid="{00000000-0005-0000-0000-000032000000}"/>
    <cellStyle name="_16-05-08-Tap 2-Du toan4A 2" xfId="97" xr:uid="{00000000-0005-0000-0000-000033000000}"/>
    <cellStyle name="_16-05-08-Tap 2-Du toan4B" xfId="98" xr:uid="{00000000-0005-0000-0000-000034000000}"/>
    <cellStyle name="_16-05-08-Tap 2-Du toan4B 2" xfId="99" xr:uid="{00000000-0005-0000-0000-000035000000}"/>
    <cellStyle name="_x0001__20.08.2009" xfId="100" xr:uid="{00000000-0005-0000-0000-000036000000}"/>
    <cellStyle name="_Bang Chi tieu (2)" xfId="101" xr:uid="{00000000-0005-0000-0000-000037000000}"/>
    <cellStyle name="_Bang Chi tieu (2)?_x001c_Comma [0]_Chi phÝ kh¸c_Book1?!Comma [0]_Chi phÝ kh¸c_Liªn ChiÓu?b_x001e_Comma [0]_Chi" xfId="102" xr:uid="{00000000-0005-0000-0000-000038000000}"/>
    <cellStyle name="_Bang Chi tieu (2)?_x001c_Comma [0]_Chi phÝ kh¸c_Book1?!Comma [0]_Chi phÝ kh¸c_Liªn ChiÓu?b_x001e_Comma [0]_Chi_nhan so hoc" xfId="103" xr:uid="{00000000-0005-0000-0000-000039000000}"/>
    <cellStyle name="_Bang gia du thau tong hop gia" xfId="104" xr:uid="{00000000-0005-0000-0000-00003A000000}"/>
    <cellStyle name="_Bang gia du thau tong hop gia 2" xfId="105" xr:uid="{00000000-0005-0000-0000-00003B000000}"/>
    <cellStyle name="_Book1" xfId="106" xr:uid="{00000000-0005-0000-0000-00003C000000}"/>
    <cellStyle name="_Book1 2" xfId="107" xr:uid="{00000000-0005-0000-0000-00003D000000}"/>
    <cellStyle name="_Book1_1" xfId="108" xr:uid="{00000000-0005-0000-0000-00003E000000}"/>
    <cellStyle name="_Book1_2" xfId="109" xr:uid="{00000000-0005-0000-0000-00003F000000}"/>
    <cellStyle name="_Book1_BG(Năm 2010)-4" xfId="110" xr:uid="{00000000-0005-0000-0000-000040000000}"/>
    <cellStyle name="_Book1_BG(Năm 2010)-4_TT-BGVL 2010" xfId="111" xr:uid="{00000000-0005-0000-0000-000041000000}"/>
    <cellStyle name="_Book1_Book1" xfId="112" xr:uid="{00000000-0005-0000-0000-000042000000}"/>
    <cellStyle name="_Book1_BU GIA VL&amp;NL(T5-T8 2010)-5" xfId="113" xr:uid="{00000000-0005-0000-0000-000043000000}"/>
    <cellStyle name="_Book1_Bu gia VL-NL(2009) (Cat&amp;Da)" xfId="114" xr:uid="{00000000-0005-0000-0000-000044000000}"/>
    <cellStyle name="_Book1_Bu gia VL-NL(2009) (Cat&amp;Da)_TT-BGVL 2010" xfId="115" xr:uid="{00000000-0005-0000-0000-000045000000}"/>
    <cellStyle name="_Book1_Dm Rcc SLa" xfId="116" xr:uid="{00000000-0005-0000-0000-000046000000}"/>
    <cellStyle name="_Book1_Dm Rcc SLa_15.11.2009" xfId="117" xr:uid="{00000000-0005-0000-0000-000047000000}"/>
    <cellStyle name="_Book1_Du toan Duong van hanh den Dap - A Luoi (Quynh-Gia T9-2010)" xfId="118" xr:uid="{00000000-0005-0000-0000-000048000000}"/>
    <cellStyle name="_Book1_Du toan Duong van hanh den Dap - A Luoi (Quynh-Gia T9-2010)_TT-BGVL 2010" xfId="119" xr:uid="{00000000-0005-0000-0000-000049000000}"/>
    <cellStyle name="_Book1_DU TOAN TRINH DUYET phan duong" xfId="120" xr:uid="{00000000-0005-0000-0000-00004A000000}"/>
    <cellStyle name="_Book1_DU TOAN TRINH DUYET phan duong_BU GIA VL&amp;NL(T5-T8 2010)-5" xfId="121" xr:uid="{00000000-0005-0000-0000-00004B000000}"/>
    <cellStyle name="_Book1_DU TOAN TRINH DUYET phan duong_Du toan Duong van hanh den Dap - A Luoi (Quynh-Gia T9-2010)" xfId="122" xr:uid="{00000000-0005-0000-0000-00004C000000}"/>
    <cellStyle name="_Book1_DU TOAN TRINH DUYET phan duong_Du toan Duong van hanh den Dap - A Luoi (Quynh-Gia T9-2010)_TT-BGVL 2010" xfId="123" xr:uid="{00000000-0005-0000-0000-00004D000000}"/>
    <cellStyle name="_Book1_TONG MUC DAU TU" xfId="124" xr:uid="{00000000-0005-0000-0000-00004E000000}"/>
    <cellStyle name="_Book1_TONG MUC DAU TU_BU GIA VL&amp;NL(T5-T8 2010)-5" xfId="125" xr:uid="{00000000-0005-0000-0000-00004F000000}"/>
    <cellStyle name="_Book1_TONG MUC DAU TU_Du toan Duong van hanh den Dap - A Luoi (Quynh-Gia T9-2010)" xfId="126" xr:uid="{00000000-0005-0000-0000-000050000000}"/>
    <cellStyle name="_Book1_TONG MUC DAU TU_Du toan Duong van hanh den Dap - A Luoi (Quynh-Gia T9-2010)_TT-BGVL 2010" xfId="127" xr:uid="{00000000-0005-0000-0000-000051000000}"/>
    <cellStyle name="_CADIVI 2007" xfId="128" xr:uid="{00000000-0005-0000-0000-000052000000}"/>
    <cellStyle name="_CADIVI 2007 2" xfId="129" xr:uid="{00000000-0005-0000-0000-000053000000}"/>
    <cellStyle name="_CADIVI 2008" xfId="130" xr:uid="{00000000-0005-0000-0000-000054000000}"/>
    <cellStyle name="_CADIVI 2008 2" xfId="131" xr:uid="{00000000-0005-0000-0000-000055000000}"/>
    <cellStyle name="_CLN" xfId="132" xr:uid="{00000000-0005-0000-0000-000056000000}"/>
    <cellStyle name="_CLN_giao_dutoan_23_08" xfId="133" xr:uid="{00000000-0005-0000-0000-000057000000}"/>
    <cellStyle name="_CP-mua sam-VLTB- PCCC - 4A-4B" xfId="134" xr:uid="{00000000-0005-0000-0000-000058000000}"/>
    <cellStyle name="_CP-mua sam-VLTB- PCCC - 4A-4B 2" xfId="135" xr:uid="{00000000-0005-0000-0000-000059000000}"/>
    <cellStyle name="_CHIAU SANG -4B" xfId="136" xr:uid="{00000000-0005-0000-0000-00005A000000}"/>
    <cellStyle name="_CHIAU SANG -4B 2" xfId="137" xr:uid="{00000000-0005-0000-0000-00005B000000}"/>
    <cellStyle name="_CHIEU SANG-4A" xfId="138" xr:uid="{00000000-0005-0000-0000-00005C000000}"/>
    <cellStyle name="_CHIEU SANG-4A 2" xfId="139" xr:uid="{00000000-0005-0000-0000-00005D000000}"/>
    <cellStyle name="_x0001__DG Kon Tum(van)" xfId="140" xr:uid="{00000000-0005-0000-0000-00005E000000}"/>
    <cellStyle name="_Dm Rcc SLa" xfId="141" xr:uid="{00000000-0005-0000-0000-00005F000000}"/>
    <cellStyle name="_DN4" xfId="142" xr:uid="{00000000-0005-0000-0000-000060000000}"/>
    <cellStyle name="_DN4 2" xfId="143" xr:uid="{00000000-0005-0000-0000-000061000000}"/>
    <cellStyle name="_DON GIA LAP THIET BI CO KHI THUY CONG - THUY LUC" xfId="144" xr:uid="{00000000-0005-0000-0000-000062000000}"/>
    <cellStyle name="_DON GIA LAP THIET BI CO KHI THUY CONG - THUY LUC 2" xfId="145" xr:uid="{00000000-0005-0000-0000-000063000000}"/>
    <cellStyle name="_DON GIA-2006" xfId="146" xr:uid="{00000000-0005-0000-0000-000064000000}"/>
    <cellStyle name="_DON GIA-2006 2" xfId="147" xr:uid="{00000000-0005-0000-0000-000065000000}"/>
    <cellStyle name="_DƠN GIA 2519" xfId="148" xr:uid="{00000000-0005-0000-0000-000066000000}"/>
    <cellStyle name="_DƠN GIA 2519 2" xfId="149" xr:uid="{00000000-0005-0000-0000-000067000000}"/>
    <cellStyle name="_DT TN NMTD A Vuong 2008 (19 08 2008)" xfId="150" xr:uid="{00000000-0005-0000-0000-000068000000}"/>
    <cellStyle name="_DT TN NMTD A Vuong 2008 (19 08 2008) 2" xfId="151" xr:uid="{00000000-0005-0000-0000-000069000000}"/>
    <cellStyle name="_DU TOAN DIEN AVUONG-TKKT2" xfId="152" xr:uid="{00000000-0005-0000-0000-00006A000000}"/>
    <cellStyle name="_DU TOAN DIEN AVUONG-TKKT2 2" xfId="153" xr:uid="{00000000-0005-0000-0000-00006B000000}"/>
    <cellStyle name="_DU TOAN DIEN DAKRTIH BAC TREN" xfId="154" xr:uid="{00000000-0005-0000-0000-00006C000000}"/>
    <cellStyle name="_DU TOAN DIEN DAKRTIH BAC TREN 2" xfId="155" xr:uid="{00000000-0005-0000-0000-00006D000000}"/>
    <cellStyle name="_DU TOAN DIEN DONG NAI 3" xfId="156" xr:uid="{00000000-0005-0000-0000-00006E000000}"/>
    <cellStyle name="_DU TOAN DIEN DONG NAI 3 2" xfId="157" xr:uid="{00000000-0005-0000-0000-00006F000000}"/>
    <cellStyle name="_du toan dien -tkkt-hc" xfId="158" xr:uid="{00000000-0005-0000-0000-000070000000}"/>
    <cellStyle name="_du toan dien -tkkt-hc 2" xfId="159" xr:uid="{00000000-0005-0000-0000-000071000000}"/>
    <cellStyle name="_DU TOAN TRINH DUYET phan duong" xfId="160" xr:uid="{00000000-0005-0000-0000-000072000000}"/>
    <cellStyle name="_DUONG DAY 12KV  THAC MO" xfId="161" xr:uid="{00000000-0005-0000-0000-000073000000}"/>
    <cellStyle name="_DUONG DAY 12KV  THAC MO 2" xfId="162" xr:uid="{00000000-0005-0000-0000-000074000000}"/>
    <cellStyle name="_duong day 15kv" xfId="163" xr:uid="{00000000-0005-0000-0000-000075000000}"/>
    <cellStyle name="_duong day 15kv 2" xfId="164" xr:uid="{00000000-0005-0000-0000-000076000000}"/>
    <cellStyle name="_DUONG DAY 22KV  BAC BINH" xfId="165" xr:uid="{00000000-0005-0000-0000-000077000000}"/>
    <cellStyle name="_DUONG DAY 22KV  BAC BINH 2" xfId="166" xr:uid="{00000000-0005-0000-0000-000078000000}"/>
    <cellStyle name="_Dutoan(6_07)" xfId="167" xr:uid="{00000000-0005-0000-0000-000079000000}"/>
    <cellStyle name="_Dutoan(6_07)_BU GIA VL&amp;NL(T5-T8 2010)-5" xfId="168" xr:uid="{00000000-0005-0000-0000-00007A000000}"/>
    <cellStyle name="_Dutoan(6_07)_Du toan Duong van hanh den Dap - A Luoi (Quynh-Gia T9-2010)" xfId="169" xr:uid="{00000000-0005-0000-0000-00007B000000}"/>
    <cellStyle name="_Dutoan(6_07)_Du toan Duong van hanh den Dap - A Luoi (Quynh-Gia T9-2010)_TT-BGVL 2010" xfId="170" xr:uid="{00000000-0005-0000-0000-00007C000000}"/>
    <cellStyle name="_DUTOANDIENAVUONG-25-12-2006" xfId="171" xr:uid="{00000000-0005-0000-0000-00007D000000}"/>
    <cellStyle name="_DUTOANDIENAVUONG-25-12-2006 2" xfId="172" xr:uid="{00000000-0005-0000-0000-00007E000000}"/>
    <cellStyle name="_Giai Doan 3 Hong Ngu" xfId="173" xr:uid="{00000000-0005-0000-0000-00007F000000}"/>
    <cellStyle name="_kien truc nha may" xfId="174" xr:uid="{00000000-0005-0000-0000-000080000000}"/>
    <cellStyle name="_kien truc nha may 2" xfId="175" xr:uid="{00000000-0005-0000-0000-000081000000}"/>
    <cellStyle name="_KL Noi dat - Cong" xfId="176" xr:uid="{00000000-0005-0000-0000-000082000000}"/>
    <cellStyle name="_KL Noi dat - Cong 2" xfId="177" xr:uid="{00000000-0005-0000-0000-000083000000}"/>
    <cellStyle name="_KL TTLL-The Anh" xfId="178" xr:uid="{00000000-0005-0000-0000-000084000000}"/>
    <cellStyle name="_KL TTLL-The Anh 2" xfId="179" xr:uid="{00000000-0005-0000-0000-000085000000}"/>
    <cellStyle name="_KLPS §Z 500kV PM" xfId="180" xr:uid="{00000000-0005-0000-0000-000086000000}"/>
    <cellStyle name="_KT (2)" xfId="181" xr:uid="{00000000-0005-0000-0000-000087000000}"/>
    <cellStyle name="_KT (2) 2" xfId="182" xr:uid="{00000000-0005-0000-0000-000088000000}"/>
    <cellStyle name="_KT (2) 2 2" xfId="183" xr:uid="{00000000-0005-0000-0000-000089000000}"/>
    <cellStyle name="_KT (2) 3" xfId="184" xr:uid="{00000000-0005-0000-0000-00008A000000}"/>
    <cellStyle name="_KT (2)_07-07-Tap 2-Du toan" xfId="185" xr:uid="{00000000-0005-0000-0000-00008B000000}"/>
    <cellStyle name="_KT (2)_07-07-Tap 2-Du toan 2" xfId="186" xr:uid="{00000000-0005-0000-0000-00008C000000}"/>
    <cellStyle name="_KT (2)_08-02-Tong du toan SP3-phan dien" xfId="187" xr:uid="{00000000-0005-0000-0000-00008D000000}"/>
    <cellStyle name="_KT (2)_08-02-Tong du toan SP3-phan dien 2" xfId="188" xr:uid="{00000000-0005-0000-0000-00008E000000}"/>
    <cellStyle name="_KT (2)_08-05-Tong du toan phan dien 4A" xfId="189" xr:uid="{00000000-0005-0000-0000-00008F000000}"/>
    <cellStyle name="_KT (2)_08-05-Tong du toan phan dien 4A 2" xfId="190" xr:uid="{00000000-0005-0000-0000-000090000000}"/>
    <cellStyle name="_KT (2)_08-12-Ket cau xay dung dot 2" xfId="191" xr:uid="{00000000-0005-0000-0000-000091000000}"/>
    <cellStyle name="_KT (2)_08-12-Ket cau xay dung dot 2 2" xfId="192" xr:uid="{00000000-0005-0000-0000-000092000000}"/>
    <cellStyle name="_KT (2)_1" xfId="193" xr:uid="{00000000-0005-0000-0000-000093000000}"/>
    <cellStyle name="_KT (2)_1 2" xfId="194" xr:uid="{00000000-0005-0000-0000-000094000000}"/>
    <cellStyle name="_KT (2)_1 2 2" xfId="195" xr:uid="{00000000-0005-0000-0000-000095000000}"/>
    <cellStyle name="_KT (2)_1 3" xfId="196" xr:uid="{00000000-0005-0000-0000-000096000000}"/>
    <cellStyle name="_KT (2)_1_07-07-Tap 2-Du toan" xfId="197" xr:uid="{00000000-0005-0000-0000-000097000000}"/>
    <cellStyle name="_KT (2)_1_07-07-Tap 2-Du toan 2" xfId="198" xr:uid="{00000000-0005-0000-0000-000098000000}"/>
    <cellStyle name="_KT (2)_1_08-02-Tong du toan SP3-phan dien" xfId="199" xr:uid="{00000000-0005-0000-0000-000099000000}"/>
    <cellStyle name="_KT (2)_1_08-02-Tong du toan SP3-phan dien 2" xfId="200" xr:uid="{00000000-0005-0000-0000-00009A000000}"/>
    <cellStyle name="_KT (2)_1_08-05-Tong du toan phan dien 4A" xfId="201" xr:uid="{00000000-0005-0000-0000-00009B000000}"/>
    <cellStyle name="_KT (2)_1_08-05-Tong du toan phan dien 4A 2" xfId="202" xr:uid="{00000000-0005-0000-0000-00009C000000}"/>
    <cellStyle name="_KT (2)_1_08-12-Ket cau xay dung dot 2" xfId="203" xr:uid="{00000000-0005-0000-0000-00009D000000}"/>
    <cellStyle name="_KT (2)_1_08-12-Ket cau xay dung dot 2 2" xfId="204" xr:uid="{00000000-0005-0000-0000-00009E000000}"/>
    <cellStyle name="_KT (2)_1_16-05-08-Tap 2-Du toan4A" xfId="205" xr:uid="{00000000-0005-0000-0000-00009F000000}"/>
    <cellStyle name="_KT (2)_1_16-05-08-Tap 2-Du toan4A 2" xfId="206" xr:uid="{00000000-0005-0000-0000-0000A0000000}"/>
    <cellStyle name="_KT (2)_1_16-05-08-Tap 2-Du toan4B" xfId="207" xr:uid="{00000000-0005-0000-0000-0000A1000000}"/>
    <cellStyle name="_KT (2)_1_16-05-08-Tap 2-Du toan4B 2" xfId="208" xr:uid="{00000000-0005-0000-0000-0000A2000000}"/>
    <cellStyle name="_KT (2)_1_Book1" xfId="209" xr:uid="{00000000-0005-0000-0000-0000A3000000}"/>
    <cellStyle name="_KT (2)_1_Book1 2" xfId="210" xr:uid="{00000000-0005-0000-0000-0000A4000000}"/>
    <cellStyle name="_KT (2)_1_CADIVI 2007" xfId="211" xr:uid="{00000000-0005-0000-0000-0000A5000000}"/>
    <cellStyle name="_KT (2)_1_CADIVI 2007 2" xfId="212" xr:uid="{00000000-0005-0000-0000-0000A6000000}"/>
    <cellStyle name="_KT (2)_1_CADIVI 2008" xfId="213" xr:uid="{00000000-0005-0000-0000-0000A7000000}"/>
    <cellStyle name="_KT (2)_1_CADIVI 2008 2" xfId="214" xr:uid="{00000000-0005-0000-0000-0000A8000000}"/>
    <cellStyle name="_KT (2)_1_CP-mua sam-VLTB- PCCC - 4A-4B" xfId="215" xr:uid="{00000000-0005-0000-0000-0000A9000000}"/>
    <cellStyle name="_KT (2)_1_CP-mua sam-VLTB- PCCC - 4A-4B 2" xfId="216" xr:uid="{00000000-0005-0000-0000-0000AA000000}"/>
    <cellStyle name="_KT (2)_1_CHIAU SANG -4B" xfId="217" xr:uid="{00000000-0005-0000-0000-0000AB000000}"/>
    <cellStyle name="_KT (2)_1_CHIAU SANG -4B 2" xfId="218" xr:uid="{00000000-0005-0000-0000-0000AC000000}"/>
    <cellStyle name="_KT (2)_1_CHIEU SANG-4A" xfId="219" xr:uid="{00000000-0005-0000-0000-0000AD000000}"/>
    <cellStyle name="_KT (2)_1_CHIEU SANG-4A 2" xfId="220" xr:uid="{00000000-0005-0000-0000-0000AE000000}"/>
    <cellStyle name="_KT (2)_1_DG Kon Tum(van)" xfId="221" xr:uid="{00000000-0005-0000-0000-0000AF000000}"/>
    <cellStyle name="_KT (2)_1_DN4" xfId="222" xr:uid="{00000000-0005-0000-0000-0000B0000000}"/>
    <cellStyle name="_KT (2)_1_DN4 2" xfId="223" xr:uid="{00000000-0005-0000-0000-0000B1000000}"/>
    <cellStyle name="_KT (2)_1_DON GIA LAP THIET BI CO KHI THUY CONG - THUY LUC" xfId="224" xr:uid="{00000000-0005-0000-0000-0000B2000000}"/>
    <cellStyle name="_KT (2)_1_DON GIA LAP THIET BI CO KHI THUY CONG - THUY LUC 2" xfId="225" xr:uid="{00000000-0005-0000-0000-0000B3000000}"/>
    <cellStyle name="_KT (2)_1_DON GIA-2006" xfId="226" xr:uid="{00000000-0005-0000-0000-0000B4000000}"/>
    <cellStyle name="_KT (2)_1_DON GIA-2006 2" xfId="227" xr:uid="{00000000-0005-0000-0000-0000B5000000}"/>
    <cellStyle name="_KT (2)_1_DƠN GIA 2519" xfId="228" xr:uid="{00000000-0005-0000-0000-0000B6000000}"/>
    <cellStyle name="_KT (2)_1_DƠN GIA 2519 2" xfId="229" xr:uid="{00000000-0005-0000-0000-0000B7000000}"/>
    <cellStyle name="_KT (2)_1_DU TOAN DIEN AVUONG-TKKT2" xfId="230" xr:uid="{00000000-0005-0000-0000-0000B8000000}"/>
    <cellStyle name="_KT (2)_1_DU TOAN DIEN AVUONG-TKKT2 2" xfId="231" xr:uid="{00000000-0005-0000-0000-0000B9000000}"/>
    <cellStyle name="_KT (2)_1_DU TOAN DIEN DAKRTIH BAC TREN" xfId="232" xr:uid="{00000000-0005-0000-0000-0000BA000000}"/>
    <cellStyle name="_KT (2)_1_DU TOAN DIEN DAKRTIH BAC TREN 2" xfId="233" xr:uid="{00000000-0005-0000-0000-0000BB000000}"/>
    <cellStyle name="_KT (2)_1_DU TOAN DIEN DONG NAI 3" xfId="234" xr:uid="{00000000-0005-0000-0000-0000BC000000}"/>
    <cellStyle name="_KT (2)_1_DU TOAN DIEN DONG NAI 3 2" xfId="235" xr:uid="{00000000-0005-0000-0000-0000BD000000}"/>
    <cellStyle name="_KT (2)_1_du toan dien -tkkt-hc" xfId="236" xr:uid="{00000000-0005-0000-0000-0000BE000000}"/>
    <cellStyle name="_KT (2)_1_du toan dien -tkkt-hc 2" xfId="237" xr:uid="{00000000-0005-0000-0000-0000BF000000}"/>
    <cellStyle name="_KT (2)_1_duong day 15kv" xfId="238" xr:uid="{00000000-0005-0000-0000-0000C0000000}"/>
    <cellStyle name="_KT (2)_1_duong day 15kv 2" xfId="239" xr:uid="{00000000-0005-0000-0000-0000C1000000}"/>
    <cellStyle name="_KT (2)_1_DUTOANDIENAVUONG-25-12-2006" xfId="240" xr:uid="{00000000-0005-0000-0000-0000C2000000}"/>
    <cellStyle name="_KT (2)_1_DUTOANDIENAVUONG-25-12-2006 2" xfId="241" xr:uid="{00000000-0005-0000-0000-0000C3000000}"/>
    <cellStyle name="_KT (2)_1_kien truc nha may" xfId="242" xr:uid="{00000000-0005-0000-0000-0000C4000000}"/>
    <cellStyle name="_KT (2)_1_kien truc nha may 2" xfId="243" xr:uid="{00000000-0005-0000-0000-0000C5000000}"/>
    <cellStyle name="_KT (2)_1_KL Noi dat - Cong" xfId="244" xr:uid="{00000000-0005-0000-0000-0000C6000000}"/>
    <cellStyle name="_KT (2)_1_KL Noi dat - Cong 2" xfId="245" xr:uid="{00000000-0005-0000-0000-0000C7000000}"/>
    <cellStyle name="_KT (2)_1_KL TTLL-The Anh" xfId="246" xr:uid="{00000000-0005-0000-0000-0000C8000000}"/>
    <cellStyle name="_KT (2)_1_KL TTLL-The Anh 2" xfId="247" xr:uid="{00000000-0005-0000-0000-0000C9000000}"/>
    <cellStyle name="_KT (2)_1_KHOI LUONG PHAN DIEN TKKT-2 Mr Cong" xfId="248" xr:uid="{00000000-0005-0000-0000-0000CA000000}"/>
    <cellStyle name="_KT (2)_1_KHOI LUONG PHAN DIEN TKKT-2 Mr Cong 2" xfId="249" xr:uid="{00000000-0005-0000-0000-0000CB000000}"/>
    <cellStyle name="_KT (2)_1_KHOI LUONG THI NGHIEM" xfId="250" xr:uid="{00000000-0005-0000-0000-0000CC000000}"/>
    <cellStyle name="_KT (2)_1_KHOI LUONG THI NGHIEM 2" xfId="251" xr:uid="{00000000-0005-0000-0000-0000CD000000}"/>
    <cellStyle name="_KT (2)_1_Khoi luong thiet bi dien" xfId="252" xr:uid="{00000000-0005-0000-0000-0000CE000000}"/>
    <cellStyle name="_KT (2)_1_Khoi luong thiet bi dien 2" xfId="253" xr:uid="{00000000-0005-0000-0000-0000CF000000}"/>
    <cellStyle name="_KT (2)_1_Lora-tungchau" xfId="254" xr:uid="{00000000-0005-0000-0000-0000D0000000}"/>
    <cellStyle name="_KT (2)_1_Lora-tungchau 2" xfId="255" xr:uid="{00000000-0005-0000-0000-0000D1000000}"/>
    <cellStyle name="_KT (2)_1_Lora-tungchau 2 2" xfId="256" xr:uid="{00000000-0005-0000-0000-0000D2000000}"/>
    <cellStyle name="_KT (2)_1_Lora-tungchau 3" xfId="257" xr:uid="{00000000-0005-0000-0000-0000D3000000}"/>
    <cellStyle name="_KT (2)_1_Lora-tungchau_07-07-Tap 2-Du toan" xfId="258" xr:uid="{00000000-0005-0000-0000-0000D4000000}"/>
    <cellStyle name="_KT (2)_1_Lora-tungchau_07-07-Tap 2-Du toan 2" xfId="259" xr:uid="{00000000-0005-0000-0000-0000D5000000}"/>
    <cellStyle name="_KT (2)_1_Lora-tungchau_08-02-Tong du toan SP3-phan dien" xfId="260" xr:uid="{00000000-0005-0000-0000-0000D6000000}"/>
    <cellStyle name="_KT (2)_1_Lora-tungchau_08-02-Tong du toan SP3-phan dien 2" xfId="261" xr:uid="{00000000-0005-0000-0000-0000D7000000}"/>
    <cellStyle name="_KT (2)_1_Lora-tungchau_08-05-Tong du toan phan dien 4A" xfId="262" xr:uid="{00000000-0005-0000-0000-0000D8000000}"/>
    <cellStyle name="_KT (2)_1_Lora-tungchau_08-05-Tong du toan phan dien 4A 2" xfId="263" xr:uid="{00000000-0005-0000-0000-0000D9000000}"/>
    <cellStyle name="_KT (2)_1_Lora-tungchau_08-12-Ket cau xay dung dot 2" xfId="264" xr:uid="{00000000-0005-0000-0000-0000DA000000}"/>
    <cellStyle name="_KT (2)_1_Lora-tungchau_08-12-Ket cau xay dung dot 2 2" xfId="265" xr:uid="{00000000-0005-0000-0000-0000DB000000}"/>
    <cellStyle name="_KT (2)_1_Lora-tungchau_16-05-08-Tap 2-Du toan4A" xfId="266" xr:uid="{00000000-0005-0000-0000-0000DC000000}"/>
    <cellStyle name="_KT (2)_1_Lora-tungchau_16-05-08-Tap 2-Du toan4A 2" xfId="267" xr:uid="{00000000-0005-0000-0000-0000DD000000}"/>
    <cellStyle name="_KT (2)_1_Lora-tungchau_16-05-08-Tap 2-Du toan4B" xfId="268" xr:uid="{00000000-0005-0000-0000-0000DE000000}"/>
    <cellStyle name="_KT (2)_1_Lora-tungchau_16-05-08-Tap 2-Du toan4B 2" xfId="269" xr:uid="{00000000-0005-0000-0000-0000DF000000}"/>
    <cellStyle name="_KT (2)_1_Lora-tungchau_Book1" xfId="270" xr:uid="{00000000-0005-0000-0000-0000E0000000}"/>
    <cellStyle name="_KT (2)_1_Lora-tungchau_Book1 2" xfId="271" xr:uid="{00000000-0005-0000-0000-0000E1000000}"/>
    <cellStyle name="_KT (2)_1_Lora-tungchau_CADIVI 2007" xfId="272" xr:uid="{00000000-0005-0000-0000-0000E2000000}"/>
    <cellStyle name="_KT (2)_1_Lora-tungchau_CADIVI 2007 2" xfId="273" xr:uid="{00000000-0005-0000-0000-0000E3000000}"/>
    <cellStyle name="_KT (2)_1_Lora-tungchau_CADIVI 2008" xfId="274" xr:uid="{00000000-0005-0000-0000-0000E4000000}"/>
    <cellStyle name="_KT (2)_1_Lora-tungchau_CADIVI 2008 2" xfId="275" xr:uid="{00000000-0005-0000-0000-0000E5000000}"/>
    <cellStyle name="_KT (2)_1_Lora-tungchau_CP-mua sam-VLTB- PCCC - 4A-4B" xfId="276" xr:uid="{00000000-0005-0000-0000-0000E6000000}"/>
    <cellStyle name="_KT (2)_1_Lora-tungchau_CP-mua sam-VLTB- PCCC - 4A-4B 2" xfId="277" xr:uid="{00000000-0005-0000-0000-0000E7000000}"/>
    <cellStyle name="_KT (2)_1_Lora-tungchau_CHIAU SANG -4B" xfId="278" xr:uid="{00000000-0005-0000-0000-0000E8000000}"/>
    <cellStyle name="_KT (2)_1_Lora-tungchau_CHIAU SANG -4B 2" xfId="279" xr:uid="{00000000-0005-0000-0000-0000E9000000}"/>
    <cellStyle name="_KT (2)_1_Lora-tungchau_CHIEU SANG-4A" xfId="280" xr:uid="{00000000-0005-0000-0000-0000EA000000}"/>
    <cellStyle name="_KT (2)_1_Lora-tungchau_CHIEU SANG-4A 2" xfId="281" xr:uid="{00000000-0005-0000-0000-0000EB000000}"/>
    <cellStyle name="_KT (2)_1_Lora-tungchau_DN4" xfId="282" xr:uid="{00000000-0005-0000-0000-0000EC000000}"/>
    <cellStyle name="_KT (2)_1_Lora-tungchau_DN4 2" xfId="283" xr:uid="{00000000-0005-0000-0000-0000ED000000}"/>
    <cellStyle name="_KT (2)_1_Lora-tungchau_DON GIA LAP THIET BI CO KHI THUY CONG - THUY LUC" xfId="284" xr:uid="{00000000-0005-0000-0000-0000EE000000}"/>
    <cellStyle name="_KT (2)_1_Lora-tungchau_DON GIA LAP THIET BI CO KHI THUY CONG - THUY LUC 2" xfId="285" xr:uid="{00000000-0005-0000-0000-0000EF000000}"/>
    <cellStyle name="_KT (2)_1_Lora-tungchau_DON GIA-2006" xfId="286" xr:uid="{00000000-0005-0000-0000-0000F0000000}"/>
    <cellStyle name="_KT (2)_1_Lora-tungchau_DON GIA-2006 2" xfId="287" xr:uid="{00000000-0005-0000-0000-0000F1000000}"/>
    <cellStyle name="_KT (2)_1_Lora-tungchau_DƠN GIA 2519" xfId="288" xr:uid="{00000000-0005-0000-0000-0000F2000000}"/>
    <cellStyle name="_KT (2)_1_Lora-tungchau_DƠN GIA 2519 2" xfId="289" xr:uid="{00000000-0005-0000-0000-0000F3000000}"/>
    <cellStyle name="_KT (2)_1_Lora-tungchau_DU TOAN DIEN AVUONG-TKKT2" xfId="290" xr:uid="{00000000-0005-0000-0000-0000F4000000}"/>
    <cellStyle name="_KT (2)_1_Lora-tungchau_DU TOAN DIEN AVUONG-TKKT2 2" xfId="291" xr:uid="{00000000-0005-0000-0000-0000F5000000}"/>
    <cellStyle name="_KT (2)_1_Lora-tungchau_DU TOAN DIEN DAKRTIH BAC TREN" xfId="292" xr:uid="{00000000-0005-0000-0000-0000F6000000}"/>
    <cellStyle name="_KT (2)_1_Lora-tungchau_DU TOAN DIEN DAKRTIH BAC TREN 2" xfId="293" xr:uid="{00000000-0005-0000-0000-0000F7000000}"/>
    <cellStyle name="_KT (2)_1_Lora-tungchau_DU TOAN DIEN DONG NAI 3" xfId="294" xr:uid="{00000000-0005-0000-0000-0000F8000000}"/>
    <cellStyle name="_KT (2)_1_Lora-tungchau_DU TOAN DIEN DONG NAI 3 2" xfId="295" xr:uid="{00000000-0005-0000-0000-0000F9000000}"/>
    <cellStyle name="_KT (2)_1_Lora-tungchau_du toan dien -tkkt-hc" xfId="296" xr:uid="{00000000-0005-0000-0000-0000FA000000}"/>
    <cellStyle name="_KT (2)_1_Lora-tungchau_du toan dien -tkkt-hc 2" xfId="297" xr:uid="{00000000-0005-0000-0000-0000FB000000}"/>
    <cellStyle name="_KT (2)_1_Lora-tungchau_duong day 15kv" xfId="298" xr:uid="{00000000-0005-0000-0000-0000FC000000}"/>
    <cellStyle name="_KT (2)_1_Lora-tungchau_duong day 15kv 2" xfId="299" xr:uid="{00000000-0005-0000-0000-0000FD000000}"/>
    <cellStyle name="_KT (2)_1_Lora-tungchau_DUTOANDIENAVUONG-25-12-2006" xfId="300" xr:uid="{00000000-0005-0000-0000-0000FE000000}"/>
    <cellStyle name="_KT (2)_1_Lora-tungchau_DUTOANDIENAVUONG-25-12-2006 2" xfId="301" xr:uid="{00000000-0005-0000-0000-0000FF000000}"/>
    <cellStyle name="_KT (2)_1_Lora-tungchau_kien truc nha may" xfId="302" xr:uid="{00000000-0005-0000-0000-000000010000}"/>
    <cellStyle name="_KT (2)_1_Lora-tungchau_kien truc nha may 2" xfId="303" xr:uid="{00000000-0005-0000-0000-000001010000}"/>
    <cellStyle name="_KT (2)_1_Lora-tungchau_KL Noi dat - Cong" xfId="304" xr:uid="{00000000-0005-0000-0000-000002010000}"/>
    <cellStyle name="_KT (2)_1_Lora-tungchau_KL Noi dat - Cong 2" xfId="305" xr:uid="{00000000-0005-0000-0000-000003010000}"/>
    <cellStyle name="_KT (2)_1_Lora-tungchau_KL TTLL-The Anh" xfId="306" xr:uid="{00000000-0005-0000-0000-000004010000}"/>
    <cellStyle name="_KT (2)_1_Lora-tungchau_KL TTLL-The Anh 2" xfId="307" xr:uid="{00000000-0005-0000-0000-000005010000}"/>
    <cellStyle name="_KT (2)_1_Lora-tungchau_KHOI LUONG PHAN DIEN TKKT-2 Mr Cong" xfId="308" xr:uid="{00000000-0005-0000-0000-000006010000}"/>
    <cellStyle name="_KT (2)_1_Lora-tungchau_KHOI LUONG PHAN DIEN TKKT-2 Mr Cong 2" xfId="309" xr:uid="{00000000-0005-0000-0000-000007010000}"/>
    <cellStyle name="_KT (2)_1_Lora-tungchau_KHOI LUONG THI NGHIEM" xfId="310" xr:uid="{00000000-0005-0000-0000-000008010000}"/>
    <cellStyle name="_KT (2)_1_Lora-tungchau_KHOI LUONG THI NGHIEM 2" xfId="311" xr:uid="{00000000-0005-0000-0000-000009010000}"/>
    <cellStyle name="_KT (2)_1_Lora-tungchau_Khoi luong thiet bi dien" xfId="312" xr:uid="{00000000-0005-0000-0000-00000A010000}"/>
    <cellStyle name="_KT (2)_1_Lora-tungchau_Khoi luong thiet bi dien 2" xfId="313" xr:uid="{00000000-0005-0000-0000-00000B010000}"/>
    <cellStyle name="_KT (2)_1_Lora-tungchau_noi dat tram phan phoi" xfId="314" xr:uid="{00000000-0005-0000-0000-00000C010000}"/>
    <cellStyle name="_KT (2)_1_Lora-tungchau_noi dat tram phan phoi 2" xfId="315" xr:uid="{00000000-0005-0000-0000-00000D010000}"/>
    <cellStyle name="_KT (2)_1_Lora-tungchau_THEP MA KEM" xfId="316" xr:uid="{00000000-0005-0000-0000-00000E010000}"/>
    <cellStyle name="_KT (2)_1_Lora-tungchau_THEP MA KEM 2" xfId="317" xr:uid="{00000000-0005-0000-0000-00000F010000}"/>
    <cellStyle name="_KT (2)_1_Lora-tungchau_xay dung tram" xfId="318" xr:uid="{00000000-0005-0000-0000-000010010000}"/>
    <cellStyle name="_KT (2)_1_Lora-tungchau_xay dung tram 2" xfId="319" xr:uid="{00000000-0005-0000-0000-000011010000}"/>
    <cellStyle name="_KT (2)_1_Lora-tungchau_XAY DUNG TRAM BK 07-2007" xfId="320" xr:uid="{00000000-0005-0000-0000-000012010000}"/>
    <cellStyle name="_KT (2)_1_Lora-tungchau_XAY DUNG TRAM BK 07-2007 2" xfId="321" xr:uid="{00000000-0005-0000-0000-000013010000}"/>
    <cellStyle name="_KT (2)_1_noi dat tram phan phoi" xfId="322" xr:uid="{00000000-0005-0000-0000-000014010000}"/>
    <cellStyle name="_KT (2)_1_noi dat tram phan phoi 2" xfId="323" xr:uid="{00000000-0005-0000-0000-000015010000}"/>
    <cellStyle name="_KT (2)_1_Qt-HT3PQ1(CauKho)" xfId="324" xr:uid="{00000000-0005-0000-0000-000016010000}"/>
    <cellStyle name="_KT (2)_1_Qt-HT3PQ1(CauKho) 2" xfId="325" xr:uid="{00000000-0005-0000-0000-000017010000}"/>
    <cellStyle name="_KT (2)_1_THEP MA KEM" xfId="326" xr:uid="{00000000-0005-0000-0000-000018010000}"/>
    <cellStyle name="_KT (2)_1_THEP MA KEM 2" xfId="327" xr:uid="{00000000-0005-0000-0000-000019010000}"/>
    <cellStyle name="_KT (2)_1_xay dung tram" xfId="328" xr:uid="{00000000-0005-0000-0000-00001A010000}"/>
    <cellStyle name="_KT (2)_1_xay dung tram 2" xfId="329" xr:uid="{00000000-0005-0000-0000-00001B010000}"/>
    <cellStyle name="_KT (2)_1_XAY DUNG TRAM BK 07-2007" xfId="330" xr:uid="{00000000-0005-0000-0000-00001C010000}"/>
    <cellStyle name="_KT (2)_1_XAY DUNG TRAM BK 07-2007 2" xfId="331" xr:uid="{00000000-0005-0000-0000-00001D010000}"/>
    <cellStyle name="_KT (2)_16-05-08-Tap 2-Du toan4A" xfId="332" xr:uid="{00000000-0005-0000-0000-00001E010000}"/>
    <cellStyle name="_KT (2)_16-05-08-Tap 2-Du toan4A 2" xfId="333" xr:uid="{00000000-0005-0000-0000-00001F010000}"/>
    <cellStyle name="_KT (2)_16-05-08-Tap 2-Du toan4B" xfId="334" xr:uid="{00000000-0005-0000-0000-000020010000}"/>
    <cellStyle name="_KT (2)_16-05-08-Tap 2-Du toan4B 2" xfId="335" xr:uid="{00000000-0005-0000-0000-000021010000}"/>
    <cellStyle name="_KT (2)_2" xfId="336" xr:uid="{00000000-0005-0000-0000-000022010000}"/>
    <cellStyle name="_KT (2)_2 2" xfId="337" xr:uid="{00000000-0005-0000-0000-000023010000}"/>
    <cellStyle name="_KT (2)_2_TG-TH" xfId="338" xr:uid="{00000000-0005-0000-0000-000024010000}"/>
    <cellStyle name="_KT (2)_2_TG-TH 2" xfId="339" xr:uid="{00000000-0005-0000-0000-000025010000}"/>
    <cellStyle name="_KT (2)_2_TG-TH_Book1" xfId="340" xr:uid="{00000000-0005-0000-0000-000026010000}"/>
    <cellStyle name="_KT (2)_2_TG-TH_Book1_1" xfId="341" xr:uid="{00000000-0005-0000-0000-000027010000}"/>
    <cellStyle name="_KT (2)_2_TG-TH_Book1_Book1" xfId="342" xr:uid="{00000000-0005-0000-0000-000028010000}"/>
    <cellStyle name="_KT (2)_2_TG-TH_DAU NOI PL-CL TAI PHU LAMHC" xfId="343" xr:uid="{00000000-0005-0000-0000-000029010000}"/>
    <cellStyle name="_KT (2)_2_TG-TH_DAU NOI PL-CL TAI PHU LAMHC 2" xfId="344" xr:uid="{00000000-0005-0000-0000-00002A010000}"/>
    <cellStyle name="_KT (2)_2_TG-TH_DG Kon Tum(van)" xfId="345" xr:uid="{00000000-0005-0000-0000-00002B010000}"/>
    <cellStyle name="_KT (2)_2_TG-TH_Giai Doan 3 Hong Ngu" xfId="346" xr:uid="{00000000-0005-0000-0000-00002C010000}"/>
    <cellStyle name="_KT (2)_2_TG-TH_Long Request" xfId="347" xr:uid="{00000000-0005-0000-0000-00002D010000}"/>
    <cellStyle name="_KT (2)_2_TG-TH_Lora-tungchau" xfId="348" xr:uid="{00000000-0005-0000-0000-00002E010000}"/>
    <cellStyle name="_KT (2)_2_TG-TH_Lora-tungchau 2" xfId="349" xr:uid="{00000000-0005-0000-0000-00002F010000}"/>
    <cellStyle name="_KT (2)_2_TG-TH_Qt-HT3PQ1(CauKho)" xfId="350" xr:uid="{00000000-0005-0000-0000-000030010000}"/>
    <cellStyle name="_KT (2)_2_TG-TH_Qt-HT3PQ1(CauKho) 2" xfId="351" xr:uid="{00000000-0005-0000-0000-000031010000}"/>
    <cellStyle name="_KT (2)_2_TG-TH_Thietkecong" xfId="352" xr:uid="{00000000-0005-0000-0000-000032010000}"/>
    <cellStyle name="_KT (2)_3" xfId="353" xr:uid="{00000000-0005-0000-0000-000033010000}"/>
    <cellStyle name="_KT (2)_3 2" xfId="354" xr:uid="{00000000-0005-0000-0000-000034010000}"/>
    <cellStyle name="_KT (2)_3_TG-TH" xfId="355" xr:uid="{00000000-0005-0000-0000-000035010000}"/>
    <cellStyle name="_KT (2)_3_TG-TH 2" xfId="356" xr:uid="{00000000-0005-0000-0000-000036010000}"/>
    <cellStyle name="_KT (2)_3_TG-TH 2 2" xfId="357" xr:uid="{00000000-0005-0000-0000-000037010000}"/>
    <cellStyle name="_KT (2)_3_TG-TH 3" xfId="358" xr:uid="{00000000-0005-0000-0000-000038010000}"/>
    <cellStyle name="_KT (2)_3_TG-TH_07-07-Tap 2-Du toan" xfId="359" xr:uid="{00000000-0005-0000-0000-000039010000}"/>
    <cellStyle name="_KT (2)_3_TG-TH_07-07-Tap 2-Du toan 2" xfId="360" xr:uid="{00000000-0005-0000-0000-00003A010000}"/>
    <cellStyle name="_KT (2)_3_TG-TH_08-02-Tong du toan SP3-phan dien" xfId="361" xr:uid="{00000000-0005-0000-0000-00003B010000}"/>
    <cellStyle name="_KT (2)_3_TG-TH_08-02-Tong du toan SP3-phan dien 2" xfId="362" xr:uid="{00000000-0005-0000-0000-00003C010000}"/>
    <cellStyle name="_KT (2)_3_TG-TH_08-05-Tong du toan phan dien 4A" xfId="363" xr:uid="{00000000-0005-0000-0000-00003D010000}"/>
    <cellStyle name="_KT (2)_3_TG-TH_08-05-Tong du toan phan dien 4A 2" xfId="364" xr:uid="{00000000-0005-0000-0000-00003E010000}"/>
    <cellStyle name="_KT (2)_3_TG-TH_08-12-Ket cau xay dung dot 2" xfId="365" xr:uid="{00000000-0005-0000-0000-00003F010000}"/>
    <cellStyle name="_KT (2)_3_TG-TH_08-12-Ket cau xay dung dot 2 2" xfId="366" xr:uid="{00000000-0005-0000-0000-000040010000}"/>
    <cellStyle name="_KT (2)_3_TG-TH_16-05-08-Tap 2-Du toan4A" xfId="367" xr:uid="{00000000-0005-0000-0000-000041010000}"/>
    <cellStyle name="_KT (2)_3_TG-TH_16-05-08-Tap 2-Du toan4A 2" xfId="368" xr:uid="{00000000-0005-0000-0000-000042010000}"/>
    <cellStyle name="_KT (2)_3_TG-TH_16-05-08-Tap 2-Du toan4B" xfId="369" xr:uid="{00000000-0005-0000-0000-000043010000}"/>
    <cellStyle name="_KT (2)_3_TG-TH_16-05-08-Tap 2-Du toan4B 2" xfId="370" xr:uid="{00000000-0005-0000-0000-000044010000}"/>
    <cellStyle name="_KT (2)_3_TG-TH_Book1" xfId="371" xr:uid="{00000000-0005-0000-0000-000045010000}"/>
    <cellStyle name="_KT (2)_3_TG-TH_Book1 2" xfId="372" xr:uid="{00000000-0005-0000-0000-000046010000}"/>
    <cellStyle name="_KT (2)_3_TG-TH_Book1_1" xfId="373" xr:uid="{00000000-0005-0000-0000-000047010000}"/>
    <cellStyle name="_KT (2)_3_TG-TH_Book1_2" xfId="374" xr:uid="{00000000-0005-0000-0000-000048010000}"/>
    <cellStyle name="_KT (2)_3_TG-TH_CADIVI 2007" xfId="375" xr:uid="{00000000-0005-0000-0000-000049010000}"/>
    <cellStyle name="_KT (2)_3_TG-TH_CADIVI 2007 2" xfId="376" xr:uid="{00000000-0005-0000-0000-00004A010000}"/>
    <cellStyle name="_KT (2)_3_TG-TH_CADIVI 2008" xfId="377" xr:uid="{00000000-0005-0000-0000-00004B010000}"/>
    <cellStyle name="_KT (2)_3_TG-TH_CADIVI 2008 2" xfId="378" xr:uid="{00000000-0005-0000-0000-00004C010000}"/>
    <cellStyle name="_KT (2)_3_TG-TH_CP-mua sam-VLTB- PCCC - 4A-4B" xfId="379" xr:uid="{00000000-0005-0000-0000-00004D010000}"/>
    <cellStyle name="_KT (2)_3_TG-TH_CP-mua sam-VLTB- PCCC - 4A-4B 2" xfId="380" xr:uid="{00000000-0005-0000-0000-00004E010000}"/>
    <cellStyle name="_KT (2)_3_TG-TH_CHIAU SANG -4B" xfId="381" xr:uid="{00000000-0005-0000-0000-00004F010000}"/>
    <cellStyle name="_KT (2)_3_TG-TH_CHIAU SANG -4B 2" xfId="382" xr:uid="{00000000-0005-0000-0000-000050010000}"/>
    <cellStyle name="_KT (2)_3_TG-TH_CHIEU SANG-4A" xfId="383" xr:uid="{00000000-0005-0000-0000-000051010000}"/>
    <cellStyle name="_KT (2)_3_TG-TH_CHIEU SANG-4A 2" xfId="384" xr:uid="{00000000-0005-0000-0000-000052010000}"/>
    <cellStyle name="_KT (2)_3_TG-TH_DG Kon Tum(van)" xfId="385" xr:uid="{00000000-0005-0000-0000-000053010000}"/>
    <cellStyle name="_KT (2)_3_TG-TH_DN4" xfId="386" xr:uid="{00000000-0005-0000-0000-000054010000}"/>
    <cellStyle name="_KT (2)_3_TG-TH_DN4 2" xfId="387" xr:uid="{00000000-0005-0000-0000-000055010000}"/>
    <cellStyle name="_KT (2)_3_TG-TH_DON GIA LAP THIET BI CO KHI THUY CONG - THUY LUC" xfId="388" xr:uid="{00000000-0005-0000-0000-000056010000}"/>
    <cellStyle name="_KT (2)_3_TG-TH_DON GIA LAP THIET BI CO KHI THUY CONG - THUY LUC 2" xfId="389" xr:uid="{00000000-0005-0000-0000-000057010000}"/>
    <cellStyle name="_KT (2)_3_TG-TH_DON GIA-2006" xfId="390" xr:uid="{00000000-0005-0000-0000-000058010000}"/>
    <cellStyle name="_KT (2)_3_TG-TH_DON GIA-2006 2" xfId="391" xr:uid="{00000000-0005-0000-0000-000059010000}"/>
    <cellStyle name="_KT (2)_3_TG-TH_DƠN GIA 2519" xfId="392" xr:uid="{00000000-0005-0000-0000-00005A010000}"/>
    <cellStyle name="_KT (2)_3_TG-TH_DƠN GIA 2519 2" xfId="393" xr:uid="{00000000-0005-0000-0000-00005B010000}"/>
    <cellStyle name="_KT (2)_3_TG-TH_DU TOAN DIEN AVUONG-TKKT2" xfId="394" xr:uid="{00000000-0005-0000-0000-00005C010000}"/>
    <cellStyle name="_KT (2)_3_TG-TH_DU TOAN DIEN AVUONG-TKKT2 2" xfId="395" xr:uid="{00000000-0005-0000-0000-00005D010000}"/>
    <cellStyle name="_KT (2)_3_TG-TH_DU TOAN DIEN DAKRTIH BAC TREN" xfId="396" xr:uid="{00000000-0005-0000-0000-00005E010000}"/>
    <cellStyle name="_KT (2)_3_TG-TH_DU TOAN DIEN DAKRTIH BAC TREN 2" xfId="397" xr:uid="{00000000-0005-0000-0000-00005F010000}"/>
    <cellStyle name="_KT (2)_3_TG-TH_DU TOAN DIEN DONG NAI 3" xfId="398" xr:uid="{00000000-0005-0000-0000-000060010000}"/>
    <cellStyle name="_KT (2)_3_TG-TH_DU TOAN DIEN DONG NAI 3 2" xfId="399" xr:uid="{00000000-0005-0000-0000-000061010000}"/>
    <cellStyle name="_KT (2)_3_TG-TH_du toan dien -tkkt-hc" xfId="400" xr:uid="{00000000-0005-0000-0000-000062010000}"/>
    <cellStyle name="_KT (2)_3_TG-TH_du toan dien -tkkt-hc 2" xfId="401" xr:uid="{00000000-0005-0000-0000-000063010000}"/>
    <cellStyle name="_KT (2)_3_TG-TH_DUONG DAY 12KV  THAC MO" xfId="402" xr:uid="{00000000-0005-0000-0000-000064010000}"/>
    <cellStyle name="_KT (2)_3_TG-TH_DUONG DAY 12KV  THAC MO 2" xfId="403" xr:uid="{00000000-0005-0000-0000-000065010000}"/>
    <cellStyle name="_KT (2)_3_TG-TH_duong day 15kv" xfId="404" xr:uid="{00000000-0005-0000-0000-000066010000}"/>
    <cellStyle name="_KT (2)_3_TG-TH_duong day 15kv 2" xfId="405" xr:uid="{00000000-0005-0000-0000-000067010000}"/>
    <cellStyle name="_KT (2)_3_TG-TH_DUONG DAY 22KV  BAC BINH" xfId="406" xr:uid="{00000000-0005-0000-0000-000068010000}"/>
    <cellStyle name="_KT (2)_3_TG-TH_DUONG DAY 22KV  BAC BINH 2" xfId="407" xr:uid="{00000000-0005-0000-0000-000069010000}"/>
    <cellStyle name="_KT (2)_3_TG-TH_DUTOANDIENAVUONG-25-12-2006" xfId="408" xr:uid="{00000000-0005-0000-0000-00006A010000}"/>
    <cellStyle name="_KT (2)_3_TG-TH_DUTOANDIENAVUONG-25-12-2006 2" xfId="409" xr:uid="{00000000-0005-0000-0000-00006B010000}"/>
    <cellStyle name="_KT (2)_3_TG-TH_Giai Doan 3 Hong Ngu" xfId="410" xr:uid="{00000000-0005-0000-0000-00006C010000}"/>
    <cellStyle name="_KT (2)_3_TG-TH_kien truc nha may" xfId="411" xr:uid="{00000000-0005-0000-0000-00006D010000}"/>
    <cellStyle name="_KT (2)_3_TG-TH_kien truc nha may 2" xfId="412" xr:uid="{00000000-0005-0000-0000-00006E010000}"/>
    <cellStyle name="_KT (2)_3_TG-TH_KL Noi dat - Cong" xfId="413" xr:uid="{00000000-0005-0000-0000-00006F010000}"/>
    <cellStyle name="_KT (2)_3_TG-TH_KL Noi dat - Cong 2" xfId="414" xr:uid="{00000000-0005-0000-0000-000070010000}"/>
    <cellStyle name="_KT (2)_3_TG-TH_KL TTLL-The Anh" xfId="415" xr:uid="{00000000-0005-0000-0000-000071010000}"/>
    <cellStyle name="_KT (2)_3_TG-TH_KL TTLL-The Anh 2" xfId="416" xr:uid="{00000000-0005-0000-0000-000072010000}"/>
    <cellStyle name="_KT (2)_3_TG-TH_KLPS §Z 500kV PM" xfId="417" xr:uid="{00000000-0005-0000-0000-000073010000}"/>
    <cellStyle name="_KT (2)_3_TG-TH_KHOI LUONG PHAN DIEN TKKT-2 Mr Cong" xfId="418" xr:uid="{00000000-0005-0000-0000-000074010000}"/>
    <cellStyle name="_KT (2)_3_TG-TH_KHOI LUONG PHAN DIEN TKKT-2 Mr Cong 2" xfId="419" xr:uid="{00000000-0005-0000-0000-000075010000}"/>
    <cellStyle name="_KT (2)_3_TG-TH_KHOI LUONG THI NGHIEM" xfId="420" xr:uid="{00000000-0005-0000-0000-000076010000}"/>
    <cellStyle name="_KT (2)_3_TG-TH_KHOI LUONG THI NGHIEM 2" xfId="421" xr:uid="{00000000-0005-0000-0000-000077010000}"/>
    <cellStyle name="_KT (2)_3_TG-TH_Khoi luong thiet bi dien" xfId="422" xr:uid="{00000000-0005-0000-0000-000078010000}"/>
    <cellStyle name="_KT (2)_3_TG-TH_Khoi luong thiet bi dien 2" xfId="423" xr:uid="{00000000-0005-0000-0000-000079010000}"/>
    <cellStyle name="_KT (2)_3_TG-TH_Long Request" xfId="424" xr:uid="{00000000-0005-0000-0000-00007A010000}"/>
    <cellStyle name="_KT (2)_3_TG-TH_Lora-tungchau" xfId="425" xr:uid="{00000000-0005-0000-0000-00007B010000}"/>
    <cellStyle name="_KT (2)_3_TG-TH_Lora-tungchau 2" xfId="426" xr:uid="{00000000-0005-0000-0000-00007C010000}"/>
    <cellStyle name="_KT (2)_3_TG-TH_Lora-tungchau 2 2" xfId="427" xr:uid="{00000000-0005-0000-0000-00007D010000}"/>
    <cellStyle name="_KT (2)_3_TG-TH_Lora-tungchau 3" xfId="428" xr:uid="{00000000-0005-0000-0000-00007E010000}"/>
    <cellStyle name="_KT (2)_3_TG-TH_Lora-tungchau_07-07-Tap 2-Du toan" xfId="429" xr:uid="{00000000-0005-0000-0000-00007F010000}"/>
    <cellStyle name="_KT (2)_3_TG-TH_Lora-tungchau_07-07-Tap 2-Du toan 2" xfId="430" xr:uid="{00000000-0005-0000-0000-000080010000}"/>
    <cellStyle name="_KT (2)_3_TG-TH_Lora-tungchau_08-02-Tong du toan SP3-phan dien" xfId="431" xr:uid="{00000000-0005-0000-0000-000081010000}"/>
    <cellStyle name="_KT (2)_3_TG-TH_Lora-tungchau_08-02-Tong du toan SP3-phan dien 2" xfId="432" xr:uid="{00000000-0005-0000-0000-000082010000}"/>
    <cellStyle name="_KT (2)_3_TG-TH_Lora-tungchau_08-05-Tong du toan phan dien 4A" xfId="433" xr:uid="{00000000-0005-0000-0000-000083010000}"/>
    <cellStyle name="_KT (2)_3_TG-TH_Lora-tungchau_08-05-Tong du toan phan dien 4A 2" xfId="434" xr:uid="{00000000-0005-0000-0000-000084010000}"/>
    <cellStyle name="_KT (2)_3_TG-TH_Lora-tungchau_08-12-Ket cau xay dung dot 2" xfId="435" xr:uid="{00000000-0005-0000-0000-000085010000}"/>
    <cellStyle name="_KT (2)_3_TG-TH_Lora-tungchau_08-12-Ket cau xay dung dot 2 2" xfId="436" xr:uid="{00000000-0005-0000-0000-000086010000}"/>
    <cellStyle name="_KT (2)_3_TG-TH_Lora-tungchau_16-05-08-Tap 2-Du toan4A" xfId="437" xr:uid="{00000000-0005-0000-0000-000087010000}"/>
    <cellStyle name="_KT (2)_3_TG-TH_Lora-tungchau_16-05-08-Tap 2-Du toan4A 2" xfId="438" xr:uid="{00000000-0005-0000-0000-000088010000}"/>
    <cellStyle name="_KT (2)_3_TG-TH_Lora-tungchau_16-05-08-Tap 2-Du toan4B" xfId="439" xr:uid="{00000000-0005-0000-0000-000089010000}"/>
    <cellStyle name="_KT (2)_3_TG-TH_Lora-tungchau_16-05-08-Tap 2-Du toan4B 2" xfId="440" xr:uid="{00000000-0005-0000-0000-00008A010000}"/>
    <cellStyle name="_KT (2)_3_TG-TH_Lora-tungchau_Book1" xfId="441" xr:uid="{00000000-0005-0000-0000-00008B010000}"/>
    <cellStyle name="_KT (2)_3_TG-TH_Lora-tungchau_Book1 2" xfId="442" xr:uid="{00000000-0005-0000-0000-00008C010000}"/>
    <cellStyle name="_KT (2)_3_TG-TH_Lora-tungchau_CADIVI 2007" xfId="443" xr:uid="{00000000-0005-0000-0000-00008D010000}"/>
    <cellStyle name="_KT (2)_3_TG-TH_Lora-tungchau_CADIVI 2007 2" xfId="444" xr:uid="{00000000-0005-0000-0000-00008E010000}"/>
    <cellStyle name="_KT (2)_3_TG-TH_Lora-tungchau_CADIVI 2008" xfId="445" xr:uid="{00000000-0005-0000-0000-00008F010000}"/>
    <cellStyle name="_KT (2)_3_TG-TH_Lora-tungchau_CADIVI 2008 2" xfId="446" xr:uid="{00000000-0005-0000-0000-000090010000}"/>
    <cellStyle name="_KT (2)_3_TG-TH_Lora-tungchau_CP-mua sam-VLTB- PCCC - 4A-4B" xfId="447" xr:uid="{00000000-0005-0000-0000-000091010000}"/>
    <cellStyle name="_KT (2)_3_TG-TH_Lora-tungchau_CP-mua sam-VLTB- PCCC - 4A-4B 2" xfId="448" xr:uid="{00000000-0005-0000-0000-000092010000}"/>
    <cellStyle name="_KT (2)_3_TG-TH_Lora-tungchau_CHIAU SANG -4B" xfId="449" xr:uid="{00000000-0005-0000-0000-000093010000}"/>
    <cellStyle name="_KT (2)_3_TG-TH_Lora-tungchau_CHIAU SANG -4B 2" xfId="450" xr:uid="{00000000-0005-0000-0000-000094010000}"/>
    <cellStyle name="_KT (2)_3_TG-TH_Lora-tungchau_CHIEU SANG-4A" xfId="451" xr:uid="{00000000-0005-0000-0000-000095010000}"/>
    <cellStyle name="_KT (2)_3_TG-TH_Lora-tungchau_CHIEU SANG-4A 2" xfId="452" xr:uid="{00000000-0005-0000-0000-000096010000}"/>
    <cellStyle name="_KT (2)_3_TG-TH_Lora-tungchau_DN4" xfId="453" xr:uid="{00000000-0005-0000-0000-000097010000}"/>
    <cellStyle name="_KT (2)_3_TG-TH_Lora-tungchau_DN4 2" xfId="454" xr:uid="{00000000-0005-0000-0000-000098010000}"/>
    <cellStyle name="_KT (2)_3_TG-TH_Lora-tungchau_DON GIA LAP THIET BI CO KHI THUY CONG - THUY LUC" xfId="455" xr:uid="{00000000-0005-0000-0000-000099010000}"/>
    <cellStyle name="_KT (2)_3_TG-TH_Lora-tungchau_DON GIA LAP THIET BI CO KHI THUY CONG - THUY LUC 2" xfId="456" xr:uid="{00000000-0005-0000-0000-00009A010000}"/>
    <cellStyle name="_KT (2)_3_TG-TH_Lora-tungchau_DON GIA-2006" xfId="457" xr:uid="{00000000-0005-0000-0000-00009B010000}"/>
    <cellStyle name="_KT (2)_3_TG-TH_Lora-tungchau_DON GIA-2006 2" xfId="458" xr:uid="{00000000-0005-0000-0000-00009C010000}"/>
    <cellStyle name="_KT (2)_3_TG-TH_Lora-tungchau_DƠN GIA 2519" xfId="459" xr:uid="{00000000-0005-0000-0000-00009D010000}"/>
    <cellStyle name="_KT (2)_3_TG-TH_Lora-tungchau_DƠN GIA 2519 2" xfId="460" xr:uid="{00000000-0005-0000-0000-00009E010000}"/>
    <cellStyle name="_KT (2)_3_TG-TH_Lora-tungchau_DU TOAN DIEN AVUONG-TKKT2" xfId="461" xr:uid="{00000000-0005-0000-0000-00009F010000}"/>
    <cellStyle name="_KT (2)_3_TG-TH_Lora-tungchau_DU TOAN DIEN AVUONG-TKKT2 2" xfId="462" xr:uid="{00000000-0005-0000-0000-0000A0010000}"/>
    <cellStyle name="_KT (2)_3_TG-TH_Lora-tungchau_DU TOAN DIEN DAKRTIH BAC TREN" xfId="463" xr:uid="{00000000-0005-0000-0000-0000A1010000}"/>
    <cellStyle name="_KT (2)_3_TG-TH_Lora-tungchau_DU TOAN DIEN DAKRTIH BAC TREN 2" xfId="464" xr:uid="{00000000-0005-0000-0000-0000A2010000}"/>
    <cellStyle name="_KT (2)_3_TG-TH_Lora-tungchau_DU TOAN DIEN DONG NAI 3" xfId="465" xr:uid="{00000000-0005-0000-0000-0000A3010000}"/>
    <cellStyle name="_KT (2)_3_TG-TH_Lora-tungchau_DU TOAN DIEN DONG NAI 3 2" xfId="466" xr:uid="{00000000-0005-0000-0000-0000A4010000}"/>
    <cellStyle name="_KT (2)_3_TG-TH_Lora-tungchau_du toan dien -tkkt-hc" xfId="467" xr:uid="{00000000-0005-0000-0000-0000A5010000}"/>
    <cellStyle name="_KT (2)_3_TG-TH_Lora-tungchau_du toan dien -tkkt-hc 2" xfId="468" xr:uid="{00000000-0005-0000-0000-0000A6010000}"/>
    <cellStyle name="_KT (2)_3_TG-TH_Lora-tungchau_DUONG DAY 12KV  THAC MO" xfId="469" xr:uid="{00000000-0005-0000-0000-0000A7010000}"/>
    <cellStyle name="_KT (2)_3_TG-TH_Lora-tungchau_DUONG DAY 12KV  THAC MO 2" xfId="470" xr:uid="{00000000-0005-0000-0000-0000A8010000}"/>
    <cellStyle name="_KT (2)_3_TG-TH_Lora-tungchau_duong day 15kv" xfId="471" xr:uid="{00000000-0005-0000-0000-0000A9010000}"/>
    <cellStyle name="_KT (2)_3_TG-TH_Lora-tungchau_duong day 15kv 2" xfId="472" xr:uid="{00000000-0005-0000-0000-0000AA010000}"/>
    <cellStyle name="_KT (2)_3_TG-TH_Lora-tungchau_DUONG DAY 22KV  BAC BINH" xfId="473" xr:uid="{00000000-0005-0000-0000-0000AB010000}"/>
    <cellStyle name="_KT (2)_3_TG-TH_Lora-tungchau_DUONG DAY 22KV  BAC BINH 2" xfId="474" xr:uid="{00000000-0005-0000-0000-0000AC010000}"/>
    <cellStyle name="_KT (2)_3_TG-TH_Lora-tungchau_DUTOANDIENAVUONG-25-12-2006" xfId="475" xr:uid="{00000000-0005-0000-0000-0000AD010000}"/>
    <cellStyle name="_KT (2)_3_TG-TH_Lora-tungchau_DUTOANDIENAVUONG-25-12-2006 2" xfId="476" xr:uid="{00000000-0005-0000-0000-0000AE010000}"/>
    <cellStyle name="_KT (2)_3_TG-TH_Lora-tungchau_kien truc nha may" xfId="477" xr:uid="{00000000-0005-0000-0000-0000AF010000}"/>
    <cellStyle name="_KT (2)_3_TG-TH_Lora-tungchau_kien truc nha may 2" xfId="478" xr:uid="{00000000-0005-0000-0000-0000B0010000}"/>
    <cellStyle name="_KT (2)_3_TG-TH_Lora-tungchau_KL Noi dat - Cong" xfId="479" xr:uid="{00000000-0005-0000-0000-0000B1010000}"/>
    <cellStyle name="_KT (2)_3_TG-TH_Lora-tungchau_KL Noi dat - Cong 2" xfId="480" xr:uid="{00000000-0005-0000-0000-0000B2010000}"/>
    <cellStyle name="_KT (2)_3_TG-TH_Lora-tungchau_KL TTLL-The Anh" xfId="481" xr:uid="{00000000-0005-0000-0000-0000B3010000}"/>
    <cellStyle name="_KT (2)_3_TG-TH_Lora-tungchau_KL TTLL-The Anh 2" xfId="482" xr:uid="{00000000-0005-0000-0000-0000B4010000}"/>
    <cellStyle name="_KT (2)_3_TG-TH_Lora-tungchau_KHOI LUONG PHAN DIEN TKKT-2 Mr Cong" xfId="483" xr:uid="{00000000-0005-0000-0000-0000B5010000}"/>
    <cellStyle name="_KT (2)_3_TG-TH_Lora-tungchau_KHOI LUONG PHAN DIEN TKKT-2 Mr Cong 2" xfId="484" xr:uid="{00000000-0005-0000-0000-0000B6010000}"/>
    <cellStyle name="_KT (2)_3_TG-TH_Lora-tungchau_KHOI LUONG THI NGHIEM" xfId="485" xr:uid="{00000000-0005-0000-0000-0000B7010000}"/>
    <cellStyle name="_KT (2)_3_TG-TH_Lora-tungchau_KHOI LUONG THI NGHIEM 2" xfId="486" xr:uid="{00000000-0005-0000-0000-0000B8010000}"/>
    <cellStyle name="_KT (2)_3_TG-TH_Lora-tungchau_Khoi luong thiet bi dien" xfId="487" xr:uid="{00000000-0005-0000-0000-0000B9010000}"/>
    <cellStyle name="_KT (2)_3_TG-TH_Lora-tungchau_Khoi luong thiet bi dien 2" xfId="488" xr:uid="{00000000-0005-0000-0000-0000BA010000}"/>
    <cellStyle name="_KT (2)_3_TG-TH_Lora-tungchau_noi dat tram phan phoi" xfId="489" xr:uid="{00000000-0005-0000-0000-0000BB010000}"/>
    <cellStyle name="_KT (2)_3_TG-TH_Lora-tungchau_noi dat tram phan phoi 2" xfId="490" xr:uid="{00000000-0005-0000-0000-0000BC010000}"/>
    <cellStyle name="_KT (2)_3_TG-TH_Lora-tungchau_THEP MA KEM" xfId="491" xr:uid="{00000000-0005-0000-0000-0000BD010000}"/>
    <cellStyle name="_KT (2)_3_TG-TH_Lora-tungchau_THEP MA KEM 2" xfId="492" xr:uid="{00000000-0005-0000-0000-0000BE010000}"/>
    <cellStyle name="_KT (2)_3_TG-TH_Lora-tungchau_xay dung tram" xfId="493" xr:uid="{00000000-0005-0000-0000-0000BF010000}"/>
    <cellStyle name="_KT (2)_3_TG-TH_Lora-tungchau_xay dung tram 2" xfId="494" xr:uid="{00000000-0005-0000-0000-0000C0010000}"/>
    <cellStyle name="_KT (2)_3_TG-TH_Lora-tungchau_XAY DUNG TRAM BK 07-2007" xfId="495" xr:uid="{00000000-0005-0000-0000-0000C1010000}"/>
    <cellStyle name="_KT (2)_3_TG-TH_Lora-tungchau_XAY DUNG TRAM BK 07-2007 2" xfId="496" xr:uid="{00000000-0005-0000-0000-0000C2010000}"/>
    <cellStyle name="_KT (2)_3_TG-TH_noi dat tram phan phoi" xfId="497" xr:uid="{00000000-0005-0000-0000-0000C3010000}"/>
    <cellStyle name="_KT (2)_3_TG-TH_noi dat tram phan phoi 2" xfId="498" xr:uid="{00000000-0005-0000-0000-0000C4010000}"/>
    <cellStyle name="_KT (2)_3_TG-TH_PERSONAL" xfId="499" xr:uid="{00000000-0005-0000-0000-0000C5010000}"/>
    <cellStyle name="_KT (2)_3_TG-TH_Qt-HT3PQ1(CauKho)" xfId="500" xr:uid="{00000000-0005-0000-0000-0000C6010000}"/>
    <cellStyle name="_KT (2)_3_TG-TH_Qt-HT3PQ1(CauKho) 2" xfId="501" xr:uid="{00000000-0005-0000-0000-0000C7010000}"/>
    <cellStyle name="_KT (2)_3_TG-TH_THEP MA KEM" xfId="502" xr:uid="{00000000-0005-0000-0000-0000C8010000}"/>
    <cellStyle name="_KT (2)_3_TG-TH_THEP MA KEM 2" xfId="503" xr:uid="{00000000-0005-0000-0000-0000C9010000}"/>
    <cellStyle name="_KT (2)_3_TG-TH_Thietkecong" xfId="504" xr:uid="{00000000-0005-0000-0000-0000CA010000}"/>
    <cellStyle name="_KT (2)_3_TG-TH_xay dung tram" xfId="505" xr:uid="{00000000-0005-0000-0000-0000CB010000}"/>
    <cellStyle name="_KT (2)_3_TG-TH_xay dung tram 2" xfId="506" xr:uid="{00000000-0005-0000-0000-0000CC010000}"/>
    <cellStyle name="_KT (2)_3_TG-TH_XAY DUNG TRAM BK 07-2007" xfId="507" xr:uid="{00000000-0005-0000-0000-0000CD010000}"/>
    <cellStyle name="_KT (2)_3_TG-TH_XAY DUNG TRAM BK 07-2007 2" xfId="508" xr:uid="{00000000-0005-0000-0000-0000CE010000}"/>
    <cellStyle name="_KT (2)_4" xfId="509" xr:uid="{00000000-0005-0000-0000-0000CF010000}"/>
    <cellStyle name="_KT (2)_4 2" xfId="510" xr:uid="{00000000-0005-0000-0000-0000D0010000}"/>
    <cellStyle name="_KT (2)_4_Book1" xfId="511" xr:uid="{00000000-0005-0000-0000-0000D1010000}"/>
    <cellStyle name="_KT (2)_4_Book1_1" xfId="512" xr:uid="{00000000-0005-0000-0000-0000D2010000}"/>
    <cellStyle name="_KT (2)_4_Book1_Book1" xfId="513" xr:uid="{00000000-0005-0000-0000-0000D3010000}"/>
    <cellStyle name="_KT (2)_4_DAU NOI PL-CL TAI PHU LAMHC" xfId="514" xr:uid="{00000000-0005-0000-0000-0000D4010000}"/>
    <cellStyle name="_KT (2)_4_DAU NOI PL-CL TAI PHU LAMHC 2" xfId="515" xr:uid="{00000000-0005-0000-0000-0000D5010000}"/>
    <cellStyle name="_KT (2)_4_DG Kon Tum(van)" xfId="516" xr:uid="{00000000-0005-0000-0000-0000D6010000}"/>
    <cellStyle name="_KT (2)_4_Giai Doan 3 Hong Ngu" xfId="517" xr:uid="{00000000-0005-0000-0000-0000D7010000}"/>
    <cellStyle name="_KT (2)_4_Long Request" xfId="518" xr:uid="{00000000-0005-0000-0000-0000D8010000}"/>
    <cellStyle name="_KT (2)_4_Lora-tungchau" xfId="519" xr:uid="{00000000-0005-0000-0000-0000D9010000}"/>
    <cellStyle name="_KT (2)_4_Lora-tungchau 2" xfId="520" xr:uid="{00000000-0005-0000-0000-0000DA010000}"/>
    <cellStyle name="_KT (2)_4_Qt-HT3PQ1(CauKho)" xfId="521" xr:uid="{00000000-0005-0000-0000-0000DB010000}"/>
    <cellStyle name="_KT (2)_4_Qt-HT3PQ1(CauKho) 2" xfId="522" xr:uid="{00000000-0005-0000-0000-0000DC010000}"/>
    <cellStyle name="_KT (2)_4_TG-TH" xfId="523" xr:uid="{00000000-0005-0000-0000-0000DD010000}"/>
    <cellStyle name="_KT (2)_4_TG-TH 2" xfId="524" xr:uid="{00000000-0005-0000-0000-0000DE010000}"/>
    <cellStyle name="_KT (2)_4_Thietkecong" xfId="525" xr:uid="{00000000-0005-0000-0000-0000DF010000}"/>
    <cellStyle name="_KT (2)_5" xfId="526" xr:uid="{00000000-0005-0000-0000-0000E0010000}"/>
    <cellStyle name="_KT (2)_5 2" xfId="527" xr:uid="{00000000-0005-0000-0000-0000E1010000}"/>
    <cellStyle name="_KT (2)_5_Book1" xfId="528" xr:uid="{00000000-0005-0000-0000-0000E2010000}"/>
    <cellStyle name="_KT (2)_5_Book1_1" xfId="529" xr:uid="{00000000-0005-0000-0000-0000E3010000}"/>
    <cellStyle name="_KT (2)_5_Book1_Book1" xfId="530" xr:uid="{00000000-0005-0000-0000-0000E4010000}"/>
    <cellStyle name="_KT (2)_5_DAU NOI PL-CL TAI PHU LAMHC" xfId="531" xr:uid="{00000000-0005-0000-0000-0000E5010000}"/>
    <cellStyle name="_KT (2)_5_DAU NOI PL-CL TAI PHU LAMHC 2" xfId="532" xr:uid="{00000000-0005-0000-0000-0000E6010000}"/>
    <cellStyle name="_KT (2)_5_DG Kon Tum(van)" xfId="533" xr:uid="{00000000-0005-0000-0000-0000E7010000}"/>
    <cellStyle name="_KT (2)_5_Giai Doan 3 Hong Ngu" xfId="534" xr:uid="{00000000-0005-0000-0000-0000E8010000}"/>
    <cellStyle name="_KT (2)_5_Long Request" xfId="535" xr:uid="{00000000-0005-0000-0000-0000E9010000}"/>
    <cellStyle name="_KT (2)_5_Lora-tungchau" xfId="536" xr:uid="{00000000-0005-0000-0000-0000EA010000}"/>
    <cellStyle name="_KT (2)_5_Lora-tungchau 2" xfId="537" xr:uid="{00000000-0005-0000-0000-0000EB010000}"/>
    <cellStyle name="_KT (2)_5_Qt-HT3PQ1(CauKho)" xfId="538" xr:uid="{00000000-0005-0000-0000-0000EC010000}"/>
    <cellStyle name="_KT (2)_5_Qt-HT3PQ1(CauKho) 2" xfId="539" xr:uid="{00000000-0005-0000-0000-0000ED010000}"/>
    <cellStyle name="_KT (2)_5_Thietkecong" xfId="540" xr:uid="{00000000-0005-0000-0000-0000EE010000}"/>
    <cellStyle name="_KT (2)_Book1" xfId="541" xr:uid="{00000000-0005-0000-0000-0000EF010000}"/>
    <cellStyle name="_KT (2)_Book1 2" xfId="542" xr:uid="{00000000-0005-0000-0000-0000F0010000}"/>
    <cellStyle name="_KT (2)_Book1_1" xfId="543" xr:uid="{00000000-0005-0000-0000-0000F1010000}"/>
    <cellStyle name="_KT (2)_Book1_2" xfId="544" xr:uid="{00000000-0005-0000-0000-0000F2010000}"/>
    <cellStyle name="_KT (2)_CADIVI 2007" xfId="545" xr:uid="{00000000-0005-0000-0000-0000F3010000}"/>
    <cellStyle name="_KT (2)_CADIVI 2007 2" xfId="546" xr:uid="{00000000-0005-0000-0000-0000F4010000}"/>
    <cellStyle name="_KT (2)_CADIVI 2008" xfId="547" xr:uid="{00000000-0005-0000-0000-0000F5010000}"/>
    <cellStyle name="_KT (2)_CADIVI 2008 2" xfId="548" xr:uid="{00000000-0005-0000-0000-0000F6010000}"/>
    <cellStyle name="_KT (2)_CP-mua sam-VLTB- PCCC - 4A-4B" xfId="549" xr:uid="{00000000-0005-0000-0000-0000F7010000}"/>
    <cellStyle name="_KT (2)_CP-mua sam-VLTB- PCCC - 4A-4B 2" xfId="550" xr:uid="{00000000-0005-0000-0000-0000F8010000}"/>
    <cellStyle name="_KT (2)_CHIAU SANG -4B" xfId="551" xr:uid="{00000000-0005-0000-0000-0000F9010000}"/>
    <cellStyle name="_KT (2)_CHIAU SANG -4B 2" xfId="552" xr:uid="{00000000-0005-0000-0000-0000FA010000}"/>
    <cellStyle name="_KT (2)_CHIEU SANG-4A" xfId="553" xr:uid="{00000000-0005-0000-0000-0000FB010000}"/>
    <cellStyle name="_KT (2)_CHIEU SANG-4A 2" xfId="554" xr:uid="{00000000-0005-0000-0000-0000FC010000}"/>
    <cellStyle name="_KT (2)_DG Kon Tum(van)" xfId="555" xr:uid="{00000000-0005-0000-0000-0000FD010000}"/>
    <cellStyle name="_KT (2)_DN4" xfId="556" xr:uid="{00000000-0005-0000-0000-0000FE010000}"/>
    <cellStyle name="_KT (2)_DN4 2" xfId="557" xr:uid="{00000000-0005-0000-0000-0000FF010000}"/>
    <cellStyle name="_KT (2)_DON GIA LAP THIET BI CO KHI THUY CONG - THUY LUC" xfId="558" xr:uid="{00000000-0005-0000-0000-000000020000}"/>
    <cellStyle name="_KT (2)_DON GIA LAP THIET BI CO KHI THUY CONG - THUY LUC 2" xfId="559" xr:uid="{00000000-0005-0000-0000-000001020000}"/>
    <cellStyle name="_KT (2)_DON GIA-2006" xfId="560" xr:uid="{00000000-0005-0000-0000-000002020000}"/>
    <cellStyle name="_KT (2)_DON GIA-2006 2" xfId="561" xr:uid="{00000000-0005-0000-0000-000003020000}"/>
    <cellStyle name="_KT (2)_DƠN GIA 2519" xfId="562" xr:uid="{00000000-0005-0000-0000-000004020000}"/>
    <cellStyle name="_KT (2)_DƠN GIA 2519 2" xfId="563" xr:uid="{00000000-0005-0000-0000-000005020000}"/>
    <cellStyle name="_KT (2)_DU TOAN DIEN AVUONG-TKKT2" xfId="564" xr:uid="{00000000-0005-0000-0000-000006020000}"/>
    <cellStyle name="_KT (2)_DU TOAN DIEN AVUONG-TKKT2 2" xfId="565" xr:uid="{00000000-0005-0000-0000-000007020000}"/>
    <cellStyle name="_KT (2)_DU TOAN DIEN DAKRTIH BAC TREN" xfId="566" xr:uid="{00000000-0005-0000-0000-000008020000}"/>
    <cellStyle name="_KT (2)_DU TOAN DIEN DAKRTIH BAC TREN 2" xfId="567" xr:uid="{00000000-0005-0000-0000-000009020000}"/>
    <cellStyle name="_KT (2)_DU TOAN DIEN DONG NAI 3" xfId="568" xr:uid="{00000000-0005-0000-0000-00000A020000}"/>
    <cellStyle name="_KT (2)_DU TOAN DIEN DONG NAI 3 2" xfId="569" xr:uid="{00000000-0005-0000-0000-00000B020000}"/>
    <cellStyle name="_KT (2)_du toan dien -tkkt-hc" xfId="570" xr:uid="{00000000-0005-0000-0000-00000C020000}"/>
    <cellStyle name="_KT (2)_du toan dien -tkkt-hc 2" xfId="571" xr:uid="{00000000-0005-0000-0000-00000D020000}"/>
    <cellStyle name="_KT (2)_DUONG DAY 12KV  THAC MO" xfId="572" xr:uid="{00000000-0005-0000-0000-00000E020000}"/>
    <cellStyle name="_KT (2)_DUONG DAY 12KV  THAC MO 2" xfId="573" xr:uid="{00000000-0005-0000-0000-00000F020000}"/>
    <cellStyle name="_KT (2)_duong day 15kv" xfId="574" xr:uid="{00000000-0005-0000-0000-000010020000}"/>
    <cellStyle name="_KT (2)_duong day 15kv 2" xfId="575" xr:uid="{00000000-0005-0000-0000-000011020000}"/>
    <cellStyle name="_KT (2)_DUONG DAY 22KV  BAC BINH" xfId="576" xr:uid="{00000000-0005-0000-0000-000012020000}"/>
    <cellStyle name="_KT (2)_DUONG DAY 22KV  BAC BINH 2" xfId="577" xr:uid="{00000000-0005-0000-0000-000013020000}"/>
    <cellStyle name="_KT (2)_DUTOANDIENAVUONG-25-12-2006" xfId="578" xr:uid="{00000000-0005-0000-0000-000014020000}"/>
    <cellStyle name="_KT (2)_DUTOANDIENAVUONG-25-12-2006 2" xfId="579" xr:uid="{00000000-0005-0000-0000-000015020000}"/>
    <cellStyle name="_KT (2)_Giai Doan 3 Hong Ngu" xfId="580" xr:uid="{00000000-0005-0000-0000-000016020000}"/>
    <cellStyle name="_KT (2)_kien truc nha may" xfId="581" xr:uid="{00000000-0005-0000-0000-000017020000}"/>
    <cellStyle name="_KT (2)_kien truc nha may 2" xfId="582" xr:uid="{00000000-0005-0000-0000-000018020000}"/>
    <cellStyle name="_KT (2)_KL Noi dat - Cong" xfId="583" xr:uid="{00000000-0005-0000-0000-000019020000}"/>
    <cellStyle name="_KT (2)_KL Noi dat - Cong 2" xfId="584" xr:uid="{00000000-0005-0000-0000-00001A020000}"/>
    <cellStyle name="_KT (2)_KL TTLL-The Anh" xfId="585" xr:uid="{00000000-0005-0000-0000-00001B020000}"/>
    <cellStyle name="_KT (2)_KL TTLL-The Anh 2" xfId="586" xr:uid="{00000000-0005-0000-0000-00001C020000}"/>
    <cellStyle name="_KT (2)_KLPS §Z 500kV PM" xfId="587" xr:uid="{00000000-0005-0000-0000-00001D020000}"/>
    <cellStyle name="_KT (2)_KHOI LUONG PHAN DIEN TKKT-2 Mr Cong" xfId="588" xr:uid="{00000000-0005-0000-0000-00001E020000}"/>
    <cellStyle name="_KT (2)_KHOI LUONG PHAN DIEN TKKT-2 Mr Cong 2" xfId="589" xr:uid="{00000000-0005-0000-0000-00001F020000}"/>
    <cellStyle name="_KT (2)_KHOI LUONG THI NGHIEM" xfId="590" xr:uid="{00000000-0005-0000-0000-000020020000}"/>
    <cellStyle name="_KT (2)_KHOI LUONG THI NGHIEM 2" xfId="591" xr:uid="{00000000-0005-0000-0000-000021020000}"/>
    <cellStyle name="_KT (2)_Khoi luong thiet bi dien" xfId="592" xr:uid="{00000000-0005-0000-0000-000022020000}"/>
    <cellStyle name="_KT (2)_Khoi luong thiet bi dien 2" xfId="593" xr:uid="{00000000-0005-0000-0000-000023020000}"/>
    <cellStyle name="_KT (2)_Long Request" xfId="594" xr:uid="{00000000-0005-0000-0000-000024020000}"/>
    <cellStyle name="_KT (2)_Lora-tungchau" xfId="595" xr:uid="{00000000-0005-0000-0000-000025020000}"/>
    <cellStyle name="_KT (2)_Lora-tungchau 2" xfId="596" xr:uid="{00000000-0005-0000-0000-000026020000}"/>
    <cellStyle name="_KT (2)_Lora-tungchau 2 2" xfId="597" xr:uid="{00000000-0005-0000-0000-000027020000}"/>
    <cellStyle name="_KT (2)_Lora-tungchau 3" xfId="598" xr:uid="{00000000-0005-0000-0000-000028020000}"/>
    <cellStyle name="_KT (2)_Lora-tungchau_07-07-Tap 2-Du toan" xfId="599" xr:uid="{00000000-0005-0000-0000-000029020000}"/>
    <cellStyle name="_KT (2)_Lora-tungchau_07-07-Tap 2-Du toan 2" xfId="600" xr:uid="{00000000-0005-0000-0000-00002A020000}"/>
    <cellStyle name="_KT (2)_Lora-tungchau_08-02-Tong du toan SP3-phan dien" xfId="601" xr:uid="{00000000-0005-0000-0000-00002B020000}"/>
    <cellStyle name="_KT (2)_Lora-tungchau_08-02-Tong du toan SP3-phan dien 2" xfId="602" xr:uid="{00000000-0005-0000-0000-00002C020000}"/>
    <cellStyle name="_KT (2)_Lora-tungchau_08-05-Tong du toan phan dien 4A" xfId="603" xr:uid="{00000000-0005-0000-0000-00002D020000}"/>
    <cellStyle name="_KT (2)_Lora-tungchau_08-05-Tong du toan phan dien 4A 2" xfId="604" xr:uid="{00000000-0005-0000-0000-00002E020000}"/>
    <cellStyle name="_KT (2)_Lora-tungchau_08-12-Ket cau xay dung dot 2" xfId="605" xr:uid="{00000000-0005-0000-0000-00002F020000}"/>
    <cellStyle name="_KT (2)_Lora-tungchau_08-12-Ket cau xay dung dot 2 2" xfId="606" xr:uid="{00000000-0005-0000-0000-000030020000}"/>
    <cellStyle name="_KT (2)_Lora-tungchau_16-05-08-Tap 2-Du toan4A" xfId="607" xr:uid="{00000000-0005-0000-0000-000031020000}"/>
    <cellStyle name="_KT (2)_Lora-tungchau_16-05-08-Tap 2-Du toan4A 2" xfId="608" xr:uid="{00000000-0005-0000-0000-000032020000}"/>
    <cellStyle name="_KT (2)_Lora-tungchau_16-05-08-Tap 2-Du toan4B" xfId="609" xr:uid="{00000000-0005-0000-0000-000033020000}"/>
    <cellStyle name="_KT (2)_Lora-tungchau_16-05-08-Tap 2-Du toan4B 2" xfId="610" xr:uid="{00000000-0005-0000-0000-000034020000}"/>
    <cellStyle name="_KT (2)_Lora-tungchau_Book1" xfId="611" xr:uid="{00000000-0005-0000-0000-000035020000}"/>
    <cellStyle name="_KT (2)_Lora-tungchau_Book1 2" xfId="612" xr:uid="{00000000-0005-0000-0000-000036020000}"/>
    <cellStyle name="_KT (2)_Lora-tungchau_CADIVI 2007" xfId="613" xr:uid="{00000000-0005-0000-0000-000037020000}"/>
    <cellStyle name="_KT (2)_Lora-tungchau_CADIVI 2007 2" xfId="614" xr:uid="{00000000-0005-0000-0000-000038020000}"/>
    <cellStyle name="_KT (2)_Lora-tungchau_CADIVI 2008" xfId="615" xr:uid="{00000000-0005-0000-0000-000039020000}"/>
    <cellStyle name="_KT (2)_Lora-tungchau_CADIVI 2008 2" xfId="616" xr:uid="{00000000-0005-0000-0000-00003A020000}"/>
    <cellStyle name="_KT (2)_Lora-tungchau_CP-mua sam-VLTB- PCCC - 4A-4B" xfId="617" xr:uid="{00000000-0005-0000-0000-00003B020000}"/>
    <cellStyle name="_KT (2)_Lora-tungchau_CP-mua sam-VLTB- PCCC - 4A-4B 2" xfId="618" xr:uid="{00000000-0005-0000-0000-00003C020000}"/>
    <cellStyle name="_KT (2)_Lora-tungchau_CHIAU SANG -4B" xfId="619" xr:uid="{00000000-0005-0000-0000-00003D020000}"/>
    <cellStyle name="_KT (2)_Lora-tungchau_CHIAU SANG -4B 2" xfId="620" xr:uid="{00000000-0005-0000-0000-00003E020000}"/>
    <cellStyle name="_KT (2)_Lora-tungchau_CHIEU SANG-4A" xfId="621" xr:uid="{00000000-0005-0000-0000-00003F020000}"/>
    <cellStyle name="_KT (2)_Lora-tungchau_CHIEU SANG-4A 2" xfId="622" xr:uid="{00000000-0005-0000-0000-000040020000}"/>
    <cellStyle name="_KT (2)_Lora-tungchau_DN4" xfId="623" xr:uid="{00000000-0005-0000-0000-000041020000}"/>
    <cellStyle name="_KT (2)_Lora-tungchau_DN4 2" xfId="624" xr:uid="{00000000-0005-0000-0000-000042020000}"/>
    <cellStyle name="_KT (2)_Lora-tungchau_DON GIA LAP THIET BI CO KHI THUY CONG - THUY LUC" xfId="625" xr:uid="{00000000-0005-0000-0000-000043020000}"/>
    <cellStyle name="_KT (2)_Lora-tungchau_DON GIA LAP THIET BI CO KHI THUY CONG - THUY LUC 2" xfId="626" xr:uid="{00000000-0005-0000-0000-000044020000}"/>
    <cellStyle name="_KT (2)_Lora-tungchau_DON GIA-2006" xfId="627" xr:uid="{00000000-0005-0000-0000-000045020000}"/>
    <cellStyle name="_KT (2)_Lora-tungchau_DON GIA-2006 2" xfId="628" xr:uid="{00000000-0005-0000-0000-000046020000}"/>
    <cellStyle name="_KT (2)_Lora-tungchau_DƠN GIA 2519" xfId="629" xr:uid="{00000000-0005-0000-0000-000047020000}"/>
    <cellStyle name="_KT (2)_Lora-tungchau_DƠN GIA 2519 2" xfId="630" xr:uid="{00000000-0005-0000-0000-000048020000}"/>
    <cellStyle name="_KT (2)_Lora-tungchau_DU TOAN DIEN AVUONG-TKKT2" xfId="631" xr:uid="{00000000-0005-0000-0000-000049020000}"/>
    <cellStyle name="_KT (2)_Lora-tungchau_DU TOAN DIEN AVUONG-TKKT2 2" xfId="632" xr:uid="{00000000-0005-0000-0000-00004A020000}"/>
    <cellStyle name="_KT (2)_Lora-tungchau_DU TOAN DIEN DAKRTIH BAC TREN" xfId="633" xr:uid="{00000000-0005-0000-0000-00004B020000}"/>
    <cellStyle name="_KT (2)_Lora-tungchau_DU TOAN DIEN DAKRTIH BAC TREN 2" xfId="634" xr:uid="{00000000-0005-0000-0000-00004C020000}"/>
    <cellStyle name="_KT (2)_Lora-tungchau_DU TOAN DIEN DONG NAI 3" xfId="635" xr:uid="{00000000-0005-0000-0000-00004D020000}"/>
    <cellStyle name="_KT (2)_Lora-tungchau_DU TOAN DIEN DONG NAI 3 2" xfId="636" xr:uid="{00000000-0005-0000-0000-00004E020000}"/>
    <cellStyle name="_KT (2)_Lora-tungchau_du toan dien -tkkt-hc" xfId="637" xr:uid="{00000000-0005-0000-0000-00004F020000}"/>
    <cellStyle name="_KT (2)_Lora-tungchau_du toan dien -tkkt-hc 2" xfId="638" xr:uid="{00000000-0005-0000-0000-000050020000}"/>
    <cellStyle name="_KT (2)_Lora-tungchau_DUONG DAY 12KV  THAC MO" xfId="639" xr:uid="{00000000-0005-0000-0000-000051020000}"/>
    <cellStyle name="_KT (2)_Lora-tungchau_DUONG DAY 12KV  THAC MO 2" xfId="640" xr:uid="{00000000-0005-0000-0000-000052020000}"/>
    <cellStyle name="_KT (2)_Lora-tungchau_duong day 15kv" xfId="641" xr:uid="{00000000-0005-0000-0000-000053020000}"/>
    <cellStyle name="_KT (2)_Lora-tungchau_duong day 15kv 2" xfId="642" xr:uid="{00000000-0005-0000-0000-000054020000}"/>
    <cellStyle name="_KT (2)_Lora-tungchau_DUONG DAY 22KV  BAC BINH" xfId="643" xr:uid="{00000000-0005-0000-0000-000055020000}"/>
    <cellStyle name="_KT (2)_Lora-tungchau_DUONG DAY 22KV  BAC BINH 2" xfId="644" xr:uid="{00000000-0005-0000-0000-000056020000}"/>
    <cellStyle name="_KT (2)_Lora-tungchau_DUTOANDIENAVUONG-25-12-2006" xfId="645" xr:uid="{00000000-0005-0000-0000-000057020000}"/>
    <cellStyle name="_KT (2)_Lora-tungchau_DUTOANDIENAVUONG-25-12-2006 2" xfId="646" xr:uid="{00000000-0005-0000-0000-000058020000}"/>
    <cellStyle name="_KT (2)_Lora-tungchau_kien truc nha may" xfId="647" xr:uid="{00000000-0005-0000-0000-000059020000}"/>
    <cellStyle name="_KT (2)_Lora-tungchau_kien truc nha may 2" xfId="648" xr:uid="{00000000-0005-0000-0000-00005A020000}"/>
    <cellStyle name="_KT (2)_Lora-tungchau_KL Noi dat - Cong" xfId="649" xr:uid="{00000000-0005-0000-0000-00005B020000}"/>
    <cellStyle name="_KT (2)_Lora-tungchau_KL Noi dat - Cong 2" xfId="650" xr:uid="{00000000-0005-0000-0000-00005C020000}"/>
    <cellStyle name="_KT (2)_Lora-tungchau_KL TTLL-The Anh" xfId="651" xr:uid="{00000000-0005-0000-0000-00005D020000}"/>
    <cellStyle name="_KT (2)_Lora-tungchau_KL TTLL-The Anh 2" xfId="652" xr:uid="{00000000-0005-0000-0000-00005E020000}"/>
    <cellStyle name="_KT (2)_Lora-tungchau_KHOI LUONG PHAN DIEN TKKT-2 Mr Cong" xfId="653" xr:uid="{00000000-0005-0000-0000-00005F020000}"/>
    <cellStyle name="_KT (2)_Lora-tungchau_KHOI LUONG PHAN DIEN TKKT-2 Mr Cong 2" xfId="654" xr:uid="{00000000-0005-0000-0000-000060020000}"/>
    <cellStyle name="_KT (2)_Lora-tungchau_KHOI LUONG THI NGHIEM" xfId="655" xr:uid="{00000000-0005-0000-0000-000061020000}"/>
    <cellStyle name="_KT (2)_Lora-tungchau_KHOI LUONG THI NGHIEM 2" xfId="656" xr:uid="{00000000-0005-0000-0000-000062020000}"/>
    <cellStyle name="_KT (2)_Lora-tungchau_Khoi luong thiet bi dien" xfId="657" xr:uid="{00000000-0005-0000-0000-000063020000}"/>
    <cellStyle name="_KT (2)_Lora-tungchau_Khoi luong thiet bi dien 2" xfId="658" xr:uid="{00000000-0005-0000-0000-000064020000}"/>
    <cellStyle name="_KT (2)_Lora-tungchau_noi dat tram phan phoi" xfId="659" xr:uid="{00000000-0005-0000-0000-000065020000}"/>
    <cellStyle name="_KT (2)_Lora-tungchau_noi dat tram phan phoi 2" xfId="660" xr:uid="{00000000-0005-0000-0000-000066020000}"/>
    <cellStyle name="_KT (2)_Lora-tungchau_THEP MA KEM" xfId="661" xr:uid="{00000000-0005-0000-0000-000067020000}"/>
    <cellStyle name="_KT (2)_Lora-tungchau_THEP MA KEM 2" xfId="662" xr:uid="{00000000-0005-0000-0000-000068020000}"/>
    <cellStyle name="_KT (2)_Lora-tungchau_xay dung tram" xfId="663" xr:uid="{00000000-0005-0000-0000-000069020000}"/>
    <cellStyle name="_KT (2)_Lora-tungchau_xay dung tram 2" xfId="664" xr:uid="{00000000-0005-0000-0000-00006A020000}"/>
    <cellStyle name="_KT (2)_Lora-tungchau_XAY DUNG TRAM BK 07-2007" xfId="665" xr:uid="{00000000-0005-0000-0000-00006B020000}"/>
    <cellStyle name="_KT (2)_Lora-tungchau_XAY DUNG TRAM BK 07-2007 2" xfId="666" xr:uid="{00000000-0005-0000-0000-00006C020000}"/>
    <cellStyle name="_KT (2)_noi dat tram phan phoi" xfId="667" xr:uid="{00000000-0005-0000-0000-00006D020000}"/>
    <cellStyle name="_KT (2)_noi dat tram phan phoi 2" xfId="668" xr:uid="{00000000-0005-0000-0000-00006E020000}"/>
    <cellStyle name="_KT (2)_PERSONAL" xfId="669" xr:uid="{00000000-0005-0000-0000-00006F020000}"/>
    <cellStyle name="_KT (2)_Qt-HT3PQ1(CauKho)" xfId="670" xr:uid="{00000000-0005-0000-0000-000070020000}"/>
    <cellStyle name="_KT (2)_Qt-HT3PQ1(CauKho) 2" xfId="671" xr:uid="{00000000-0005-0000-0000-000071020000}"/>
    <cellStyle name="_KT (2)_TG-TH" xfId="672" xr:uid="{00000000-0005-0000-0000-000072020000}"/>
    <cellStyle name="_KT (2)_TG-TH 2" xfId="673" xr:uid="{00000000-0005-0000-0000-000073020000}"/>
    <cellStyle name="_KT (2)_THEP MA KEM" xfId="674" xr:uid="{00000000-0005-0000-0000-000074020000}"/>
    <cellStyle name="_KT (2)_THEP MA KEM 2" xfId="675" xr:uid="{00000000-0005-0000-0000-000075020000}"/>
    <cellStyle name="_KT (2)_Thietkecong" xfId="676" xr:uid="{00000000-0005-0000-0000-000076020000}"/>
    <cellStyle name="_KT (2)_xay dung tram" xfId="677" xr:uid="{00000000-0005-0000-0000-000077020000}"/>
    <cellStyle name="_KT (2)_xay dung tram 2" xfId="678" xr:uid="{00000000-0005-0000-0000-000078020000}"/>
    <cellStyle name="_KT (2)_XAY DUNG TRAM BK 07-2007" xfId="679" xr:uid="{00000000-0005-0000-0000-000079020000}"/>
    <cellStyle name="_KT (2)_XAY DUNG TRAM BK 07-2007 2" xfId="680" xr:uid="{00000000-0005-0000-0000-00007A020000}"/>
    <cellStyle name="_KT_TG" xfId="681" xr:uid="{00000000-0005-0000-0000-00007B020000}"/>
    <cellStyle name="_KT_TG 2" xfId="682" xr:uid="{00000000-0005-0000-0000-00007C020000}"/>
    <cellStyle name="_KT_TG_1" xfId="683" xr:uid="{00000000-0005-0000-0000-00007D020000}"/>
    <cellStyle name="_KT_TG_1 2" xfId="684" xr:uid="{00000000-0005-0000-0000-00007E020000}"/>
    <cellStyle name="_KT_TG_1_Book1" xfId="685" xr:uid="{00000000-0005-0000-0000-00007F020000}"/>
    <cellStyle name="_KT_TG_1_Book1_1" xfId="686" xr:uid="{00000000-0005-0000-0000-000080020000}"/>
    <cellStyle name="_KT_TG_1_Book1_Book1" xfId="687" xr:uid="{00000000-0005-0000-0000-000081020000}"/>
    <cellStyle name="_KT_TG_1_DAU NOI PL-CL TAI PHU LAMHC" xfId="688" xr:uid="{00000000-0005-0000-0000-000082020000}"/>
    <cellStyle name="_KT_TG_1_DAU NOI PL-CL TAI PHU LAMHC 2" xfId="689" xr:uid="{00000000-0005-0000-0000-000083020000}"/>
    <cellStyle name="_KT_TG_1_DG Kon Tum(van)" xfId="690" xr:uid="{00000000-0005-0000-0000-000084020000}"/>
    <cellStyle name="_KT_TG_1_Giai Doan 3 Hong Ngu" xfId="691" xr:uid="{00000000-0005-0000-0000-000085020000}"/>
    <cellStyle name="_KT_TG_1_Long Request" xfId="692" xr:uid="{00000000-0005-0000-0000-000086020000}"/>
    <cellStyle name="_KT_TG_1_Lora-tungchau" xfId="693" xr:uid="{00000000-0005-0000-0000-000087020000}"/>
    <cellStyle name="_KT_TG_1_Lora-tungchau 2" xfId="694" xr:uid="{00000000-0005-0000-0000-000088020000}"/>
    <cellStyle name="_KT_TG_1_Qt-HT3PQ1(CauKho)" xfId="695" xr:uid="{00000000-0005-0000-0000-000089020000}"/>
    <cellStyle name="_KT_TG_1_Qt-HT3PQ1(CauKho) 2" xfId="696" xr:uid="{00000000-0005-0000-0000-00008A020000}"/>
    <cellStyle name="_KT_TG_1_Thietkecong" xfId="697" xr:uid="{00000000-0005-0000-0000-00008B020000}"/>
    <cellStyle name="_KT_TG_2" xfId="698" xr:uid="{00000000-0005-0000-0000-00008C020000}"/>
    <cellStyle name="_KT_TG_2 2" xfId="699" xr:uid="{00000000-0005-0000-0000-00008D020000}"/>
    <cellStyle name="_KT_TG_2_Book1" xfId="700" xr:uid="{00000000-0005-0000-0000-00008E020000}"/>
    <cellStyle name="_KT_TG_2_Book1_1" xfId="701" xr:uid="{00000000-0005-0000-0000-00008F020000}"/>
    <cellStyle name="_KT_TG_2_Book1_Book1" xfId="702" xr:uid="{00000000-0005-0000-0000-000090020000}"/>
    <cellStyle name="_KT_TG_2_DAU NOI PL-CL TAI PHU LAMHC" xfId="703" xr:uid="{00000000-0005-0000-0000-000091020000}"/>
    <cellStyle name="_KT_TG_2_DAU NOI PL-CL TAI PHU LAMHC 2" xfId="704" xr:uid="{00000000-0005-0000-0000-000092020000}"/>
    <cellStyle name="_KT_TG_2_DG Kon Tum(van)" xfId="705" xr:uid="{00000000-0005-0000-0000-000093020000}"/>
    <cellStyle name="_KT_TG_2_Giai Doan 3 Hong Ngu" xfId="706" xr:uid="{00000000-0005-0000-0000-000094020000}"/>
    <cellStyle name="_KT_TG_2_Long Request" xfId="707" xr:uid="{00000000-0005-0000-0000-000095020000}"/>
    <cellStyle name="_KT_TG_2_Lora-tungchau" xfId="708" xr:uid="{00000000-0005-0000-0000-000096020000}"/>
    <cellStyle name="_KT_TG_2_Lora-tungchau 2" xfId="709" xr:uid="{00000000-0005-0000-0000-000097020000}"/>
    <cellStyle name="_KT_TG_2_Qt-HT3PQ1(CauKho)" xfId="710" xr:uid="{00000000-0005-0000-0000-000098020000}"/>
    <cellStyle name="_KT_TG_2_Qt-HT3PQ1(CauKho) 2" xfId="711" xr:uid="{00000000-0005-0000-0000-000099020000}"/>
    <cellStyle name="_KT_TG_2_Thietkecong" xfId="712" xr:uid="{00000000-0005-0000-0000-00009A020000}"/>
    <cellStyle name="_KT_TG_3" xfId="713" xr:uid="{00000000-0005-0000-0000-00009B020000}"/>
    <cellStyle name="_KT_TG_3 2" xfId="714" xr:uid="{00000000-0005-0000-0000-00009C020000}"/>
    <cellStyle name="_KT_TG_4" xfId="715" xr:uid="{00000000-0005-0000-0000-00009D020000}"/>
    <cellStyle name="_KT_TG_4 2" xfId="716" xr:uid="{00000000-0005-0000-0000-00009E020000}"/>
    <cellStyle name="_KT_TG_4 2 2" xfId="717" xr:uid="{00000000-0005-0000-0000-00009F020000}"/>
    <cellStyle name="_KT_TG_4 3" xfId="718" xr:uid="{00000000-0005-0000-0000-0000A0020000}"/>
    <cellStyle name="_KT_TG_4_07-07-Tap 2-Du toan" xfId="719" xr:uid="{00000000-0005-0000-0000-0000A1020000}"/>
    <cellStyle name="_KT_TG_4_07-07-Tap 2-Du toan 2" xfId="720" xr:uid="{00000000-0005-0000-0000-0000A2020000}"/>
    <cellStyle name="_KT_TG_4_08-02-Tong du toan SP3-phan dien" xfId="721" xr:uid="{00000000-0005-0000-0000-0000A3020000}"/>
    <cellStyle name="_KT_TG_4_08-02-Tong du toan SP3-phan dien 2" xfId="722" xr:uid="{00000000-0005-0000-0000-0000A4020000}"/>
    <cellStyle name="_KT_TG_4_08-05-Tong du toan phan dien 4A" xfId="723" xr:uid="{00000000-0005-0000-0000-0000A5020000}"/>
    <cellStyle name="_KT_TG_4_08-05-Tong du toan phan dien 4A 2" xfId="724" xr:uid="{00000000-0005-0000-0000-0000A6020000}"/>
    <cellStyle name="_KT_TG_4_08-12-Ket cau xay dung dot 2" xfId="725" xr:uid="{00000000-0005-0000-0000-0000A7020000}"/>
    <cellStyle name="_KT_TG_4_08-12-Ket cau xay dung dot 2 2" xfId="726" xr:uid="{00000000-0005-0000-0000-0000A8020000}"/>
    <cellStyle name="_KT_TG_4_16-05-08-Tap 2-Du toan4A" xfId="727" xr:uid="{00000000-0005-0000-0000-0000A9020000}"/>
    <cellStyle name="_KT_TG_4_16-05-08-Tap 2-Du toan4A 2" xfId="728" xr:uid="{00000000-0005-0000-0000-0000AA020000}"/>
    <cellStyle name="_KT_TG_4_16-05-08-Tap 2-Du toan4B" xfId="729" xr:uid="{00000000-0005-0000-0000-0000AB020000}"/>
    <cellStyle name="_KT_TG_4_16-05-08-Tap 2-Du toan4B 2" xfId="730" xr:uid="{00000000-0005-0000-0000-0000AC020000}"/>
    <cellStyle name="_KT_TG_4_Book1" xfId="731" xr:uid="{00000000-0005-0000-0000-0000AD020000}"/>
    <cellStyle name="_KT_TG_4_Book1 2" xfId="732" xr:uid="{00000000-0005-0000-0000-0000AE020000}"/>
    <cellStyle name="_KT_TG_4_CADIVI 2007" xfId="733" xr:uid="{00000000-0005-0000-0000-0000AF020000}"/>
    <cellStyle name="_KT_TG_4_CADIVI 2007 2" xfId="734" xr:uid="{00000000-0005-0000-0000-0000B0020000}"/>
    <cellStyle name="_KT_TG_4_CADIVI 2008" xfId="735" xr:uid="{00000000-0005-0000-0000-0000B1020000}"/>
    <cellStyle name="_KT_TG_4_CADIVI 2008 2" xfId="736" xr:uid="{00000000-0005-0000-0000-0000B2020000}"/>
    <cellStyle name="_KT_TG_4_CP-mua sam-VLTB- PCCC - 4A-4B" xfId="737" xr:uid="{00000000-0005-0000-0000-0000B3020000}"/>
    <cellStyle name="_KT_TG_4_CP-mua sam-VLTB- PCCC - 4A-4B 2" xfId="738" xr:uid="{00000000-0005-0000-0000-0000B4020000}"/>
    <cellStyle name="_KT_TG_4_CHIAU SANG -4B" xfId="739" xr:uid="{00000000-0005-0000-0000-0000B5020000}"/>
    <cellStyle name="_KT_TG_4_CHIAU SANG -4B 2" xfId="740" xr:uid="{00000000-0005-0000-0000-0000B6020000}"/>
    <cellStyle name="_KT_TG_4_CHIEU SANG-4A" xfId="741" xr:uid="{00000000-0005-0000-0000-0000B7020000}"/>
    <cellStyle name="_KT_TG_4_CHIEU SANG-4A 2" xfId="742" xr:uid="{00000000-0005-0000-0000-0000B8020000}"/>
    <cellStyle name="_KT_TG_4_DG Kon Tum(van)" xfId="743" xr:uid="{00000000-0005-0000-0000-0000B9020000}"/>
    <cellStyle name="_KT_TG_4_DN4" xfId="744" xr:uid="{00000000-0005-0000-0000-0000BA020000}"/>
    <cellStyle name="_KT_TG_4_DN4 2" xfId="745" xr:uid="{00000000-0005-0000-0000-0000BB020000}"/>
    <cellStyle name="_KT_TG_4_DON GIA LAP THIET BI CO KHI THUY CONG - THUY LUC" xfId="746" xr:uid="{00000000-0005-0000-0000-0000BC020000}"/>
    <cellStyle name="_KT_TG_4_DON GIA LAP THIET BI CO KHI THUY CONG - THUY LUC 2" xfId="747" xr:uid="{00000000-0005-0000-0000-0000BD020000}"/>
    <cellStyle name="_KT_TG_4_DON GIA-2006" xfId="748" xr:uid="{00000000-0005-0000-0000-0000BE020000}"/>
    <cellStyle name="_KT_TG_4_DON GIA-2006 2" xfId="749" xr:uid="{00000000-0005-0000-0000-0000BF020000}"/>
    <cellStyle name="_KT_TG_4_DƠN GIA 2519" xfId="750" xr:uid="{00000000-0005-0000-0000-0000C0020000}"/>
    <cellStyle name="_KT_TG_4_DƠN GIA 2519 2" xfId="751" xr:uid="{00000000-0005-0000-0000-0000C1020000}"/>
    <cellStyle name="_KT_TG_4_DU TOAN DIEN AVUONG-TKKT2" xfId="752" xr:uid="{00000000-0005-0000-0000-0000C2020000}"/>
    <cellStyle name="_KT_TG_4_DU TOAN DIEN AVUONG-TKKT2 2" xfId="753" xr:uid="{00000000-0005-0000-0000-0000C3020000}"/>
    <cellStyle name="_KT_TG_4_DU TOAN DIEN DAKRTIH BAC TREN" xfId="754" xr:uid="{00000000-0005-0000-0000-0000C4020000}"/>
    <cellStyle name="_KT_TG_4_DU TOAN DIEN DAKRTIH BAC TREN 2" xfId="755" xr:uid="{00000000-0005-0000-0000-0000C5020000}"/>
    <cellStyle name="_KT_TG_4_DU TOAN DIEN DONG NAI 3" xfId="756" xr:uid="{00000000-0005-0000-0000-0000C6020000}"/>
    <cellStyle name="_KT_TG_4_DU TOAN DIEN DONG NAI 3 2" xfId="757" xr:uid="{00000000-0005-0000-0000-0000C7020000}"/>
    <cellStyle name="_KT_TG_4_du toan dien -tkkt-hc" xfId="758" xr:uid="{00000000-0005-0000-0000-0000C8020000}"/>
    <cellStyle name="_KT_TG_4_du toan dien -tkkt-hc 2" xfId="759" xr:uid="{00000000-0005-0000-0000-0000C9020000}"/>
    <cellStyle name="_KT_TG_4_duong day 15kv" xfId="760" xr:uid="{00000000-0005-0000-0000-0000CA020000}"/>
    <cellStyle name="_KT_TG_4_duong day 15kv 2" xfId="761" xr:uid="{00000000-0005-0000-0000-0000CB020000}"/>
    <cellStyle name="_KT_TG_4_DUTOANDIENAVUONG-25-12-2006" xfId="762" xr:uid="{00000000-0005-0000-0000-0000CC020000}"/>
    <cellStyle name="_KT_TG_4_DUTOANDIENAVUONG-25-12-2006 2" xfId="763" xr:uid="{00000000-0005-0000-0000-0000CD020000}"/>
    <cellStyle name="_KT_TG_4_kien truc nha may" xfId="764" xr:uid="{00000000-0005-0000-0000-0000CE020000}"/>
    <cellStyle name="_KT_TG_4_kien truc nha may 2" xfId="765" xr:uid="{00000000-0005-0000-0000-0000CF020000}"/>
    <cellStyle name="_KT_TG_4_KL Noi dat - Cong" xfId="766" xr:uid="{00000000-0005-0000-0000-0000D0020000}"/>
    <cellStyle name="_KT_TG_4_KL Noi dat - Cong 2" xfId="767" xr:uid="{00000000-0005-0000-0000-0000D1020000}"/>
    <cellStyle name="_KT_TG_4_KL TTLL-The Anh" xfId="768" xr:uid="{00000000-0005-0000-0000-0000D2020000}"/>
    <cellStyle name="_KT_TG_4_KL TTLL-The Anh 2" xfId="769" xr:uid="{00000000-0005-0000-0000-0000D3020000}"/>
    <cellStyle name="_KT_TG_4_KHOI LUONG PHAN DIEN TKKT-2 Mr Cong" xfId="770" xr:uid="{00000000-0005-0000-0000-0000D4020000}"/>
    <cellStyle name="_KT_TG_4_KHOI LUONG PHAN DIEN TKKT-2 Mr Cong 2" xfId="771" xr:uid="{00000000-0005-0000-0000-0000D5020000}"/>
    <cellStyle name="_KT_TG_4_KHOI LUONG THI NGHIEM" xfId="772" xr:uid="{00000000-0005-0000-0000-0000D6020000}"/>
    <cellStyle name="_KT_TG_4_KHOI LUONG THI NGHIEM 2" xfId="773" xr:uid="{00000000-0005-0000-0000-0000D7020000}"/>
    <cellStyle name="_KT_TG_4_Khoi luong thiet bi dien" xfId="774" xr:uid="{00000000-0005-0000-0000-0000D8020000}"/>
    <cellStyle name="_KT_TG_4_Khoi luong thiet bi dien 2" xfId="775" xr:uid="{00000000-0005-0000-0000-0000D9020000}"/>
    <cellStyle name="_KT_TG_4_Lora-tungchau" xfId="776" xr:uid="{00000000-0005-0000-0000-0000DA020000}"/>
    <cellStyle name="_KT_TG_4_Lora-tungchau 2" xfId="777" xr:uid="{00000000-0005-0000-0000-0000DB020000}"/>
    <cellStyle name="_KT_TG_4_Lora-tungchau 2 2" xfId="778" xr:uid="{00000000-0005-0000-0000-0000DC020000}"/>
    <cellStyle name="_KT_TG_4_Lora-tungchau 3" xfId="779" xr:uid="{00000000-0005-0000-0000-0000DD020000}"/>
    <cellStyle name="_KT_TG_4_Lora-tungchau_07-07-Tap 2-Du toan" xfId="780" xr:uid="{00000000-0005-0000-0000-0000DE020000}"/>
    <cellStyle name="_KT_TG_4_Lora-tungchau_07-07-Tap 2-Du toan 2" xfId="781" xr:uid="{00000000-0005-0000-0000-0000DF020000}"/>
    <cellStyle name="_KT_TG_4_Lora-tungchau_08-02-Tong du toan SP3-phan dien" xfId="782" xr:uid="{00000000-0005-0000-0000-0000E0020000}"/>
    <cellStyle name="_KT_TG_4_Lora-tungchau_08-02-Tong du toan SP3-phan dien 2" xfId="783" xr:uid="{00000000-0005-0000-0000-0000E1020000}"/>
    <cellStyle name="_KT_TG_4_Lora-tungchau_08-05-Tong du toan phan dien 4A" xfId="784" xr:uid="{00000000-0005-0000-0000-0000E2020000}"/>
    <cellStyle name="_KT_TG_4_Lora-tungchau_08-05-Tong du toan phan dien 4A 2" xfId="785" xr:uid="{00000000-0005-0000-0000-0000E3020000}"/>
    <cellStyle name="_KT_TG_4_Lora-tungchau_08-12-Ket cau xay dung dot 2" xfId="786" xr:uid="{00000000-0005-0000-0000-0000E4020000}"/>
    <cellStyle name="_KT_TG_4_Lora-tungchau_08-12-Ket cau xay dung dot 2 2" xfId="787" xr:uid="{00000000-0005-0000-0000-0000E5020000}"/>
    <cellStyle name="_KT_TG_4_Lora-tungchau_16-05-08-Tap 2-Du toan4A" xfId="788" xr:uid="{00000000-0005-0000-0000-0000E6020000}"/>
    <cellStyle name="_KT_TG_4_Lora-tungchau_16-05-08-Tap 2-Du toan4A 2" xfId="789" xr:uid="{00000000-0005-0000-0000-0000E7020000}"/>
    <cellStyle name="_KT_TG_4_Lora-tungchau_16-05-08-Tap 2-Du toan4B" xfId="790" xr:uid="{00000000-0005-0000-0000-0000E8020000}"/>
    <cellStyle name="_KT_TG_4_Lora-tungchau_16-05-08-Tap 2-Du toan4B 2" xfId="791" xr:uid="{00000000-0005-0000-0000-0000E9020000}"/>
    <cellStyle name="_KT_TG_4_Lora-tungchau_Book1" xfId="792" xr:uid="{00000000-0005-0000-0000-0000EA020000}"/>
    <cellStyle name="_KT_TG_4_Lora-tungchau_Book1 2" xfId="793" xr:uid="{00000000-0005-0000-0000-0000EB020000}"/>
    <cellStyle name="_KT_TG_4_Lora-tungchau_CADIVI 2007" xfId="794" xr:uid="{00000000-0005-0000-0000-0000EC020000}"/>
    <cellStyle name="_KT_TG_4_Lora-tungchau_CADIVI 2007 2" xfId="795" xr:uid="{00000000-0005-0000-0000-0000ED020000}"/>
    <cellStyle name="_KT_TG_4_Lora-tungchau_CADIVI 2008" xfId="796" xr:uid="{00000000-0005-0000-0000-0000EE020000}"/>
    <cellStyle name="_KT_TG_4_Lora-tungchau_CADIVI 2008 2" xfId="797" xr:uid="{00000000-0005-0000-0000-0000EF020000}"/>
    <cellStyle name="_KT_TG_4_Lora-tungchau_CP-mua sam-VLTB- PCCC - 4A-4B" xfId="798" xr:uid="{00000000-0005-0000-0000-0000F0020000}"/>
    <cellStyle name="_KT_TG_4_Lora-tungchau_CP-mua sam-VLTB- PCCC - 4A-4B 2" xfId="799" xr:uid="{00000000-0005-0000-0000-0000F1020000}"/>
    <cellStyle name="_KT_TG_4_Lora-tungchau_CHIAU SANG -4B" xfId="800" xr:uid="{00000000-0005-0000-0000-0000F2020000}"/>
    <cellStyle name="_KT_TG_4_Lora-tungchau_CHIAU SANG -4B 2" xfId="801" xr:uid="{00000000-0005-0000-0000-0000F3020000}"/>
    <cellStyle name="_KT_TG_4_Lora-tungchau_CHIEU SANG-4A" xfId="802" xr:uid="{00000000-0005-0000-0000-0000F4020000}"/>
    <cellStyle name="_KT_TG_4_Lora-tungchau_CHIEU SANG-4A 2" xfId="803" xr:uid="{00000000-0005-0000-0000-0000F5020000}"/>
    <cellStyle name="_KT_TG_4_Lora-tungchau_DN4" xfId="804" xr:uid="{00000000-0005-0000-0000-0000F6020000}"/>
    <cellStyle name="_KT_TG_4_Lora-tungchau_DN4 2" xfId="805" xr:uid="{00000000-0005-0000-0000-0000F7020000}"/>
    <cellStyle name="_KT_TG_4_Lora-tungchau_DON GIA LAP THIET BI CO KHI THUY CONG - THUY LUC" xfId="806" xr:uid="{00000000-0005-0000-0000-0000F8020000}"/>
    <cellStyle name="_KT_TG_4_Lora-tungchau_DON GIA LAP THIET BI CO KHI THUY CONG - THUY LUC 2" xfId="807" xr:uid="{00000000-0005-0000-0000-0000F9020000}"/>
    <cellStyle name="_KT_TG_4_Lora-tungchau_DON GIA-2006" xfId="808" xr:uid="{00000000-0005-0000-0000-0000FA020000}"/>
    <cellStyle name="_KT_TG_4_Lora-tungchau_DON GIA-2006 2" xfId="809" xr:uid="{00000000-0005-0000-0000-0000FB020000}"/>
    <cellStyle name="_KT_TG_4_Lora-tungchau_DƠN GIA 2519" xfId="810" xr:uid="{00000000-0005-0000-0000-0000FC020000}"/>
    <cellStyle name="_KT_TG_4_Lora-tungchau_DƠN GIA 2519 2" xfId="811" xr:uid="{00000000-0005-0000-0000-0000FD020000}"/>
    <cellStyle name="_KT_TG_4_Lora-tungchau_DU TOAN DIEN AVUONG-TKKT2" xfId="812" xr:uid="{00000000-0005-0000-0000-0000FE020000}"/>
    <cellStyle name="_KT_TG_4_Lora-tungchau_DU TOAN DIEN AVUONG-TKKT2 2" xfId="813" xr:uid="{00000000-0005-0000-0000-0000FF020000}"/>
    <cellStyle name="_KT_TG_4_Lora-tungchau_DU TOAN DIEN DAKRTIH BAC TREN" xfId="814" xr:uid="{00000000-0005-0000-0000-000000030000}"/>
    <cellStyle name="_KT_TG_4_Lora-tungchau_DU TOAN DIEN DAKRTIH BAC TREN 2" xfId="815" xr:uid="{00000000-0005-0000-0000-000001030000}"/>
    <cellStyle name="_KT_TG_4_Lora-tungchau_DU TOAN DIEN DONG NAI 3" xfId="816" xr:uid="{00000000-0005-0000-0000-000002030000}"/>
    <cellStyle name="_KT_TG_4_Lora-tungchau_DU TOAN DIEN DONG NAI 3 2" xfId="817" xr:uid="{00000000-0005-0000-0000-000003030000}"/>
    <cellStyle name="_KT_TG_4_Lora-tungchau_du toan dien -tkkt-hc" xfId="818" xr:uid="{00000000-0005-0000-0000-000004030000}"/>
    <cellStyle name="_KT_TG_4_Lora-tungchau_du toan dien -tkkt-hc 2" xfId="819" xr:uid="{00000000-0005-0000-0000-000005030000}"/>
    <cellStyle name="_KT_TG_4_Lora-tungchau_duong day 15kv" xfId="820" xr:uid="{00000000-0005-0000-0000-000006030000}"/>
    <cellStyle name="_KT_TG_4_Lora-tungchau_duong day 15kv 2" xfId="821" xr:uid="{00000000-0005-0000-0000-000007030000}"/>
    <cellStyle name="_KT_TG_4_Lora-tungchau_DUTOANDIENAVUONG-25-12-2006" xfId="822" xr:uid="{00000000-0005-0000-0000-000008030000}"/>
    <cellStyle name="_KT_TG_4_Lora-tungchau_DUTOANDIENAVUONG-25-12-2006 2" xfId="823" xr:uid="{00000000-0005-0000-0000-000009030000}"/>
    <cellStyle name="_KT_TG_4_Lora-tungchau_kien truc nha may" xfId="824" xr:uid="{00000000-0005-0000-0000-00000A030000}"/>
    <cellStyle name="_KT_TG_4_Lora-tungchau_kien truc nha may 2" xfId="825" xr:uid="{00000000-0005-0000-0000-00000B030000}"/>
    <cellStyle name="_KT_TG_4_Lora-tungchau_KL Noi dat - Cong" xfId="826" xr:uid="{00000000-0005-0000-0000-00000C030000}"/>
    <cellStyle name="_KT_TG_4_Lora-tungchau_KL Noi dat - Cong 2" xfId="827" xr:uid="{00000000-0005-0000-0000-00000D030000}"/>
    <cellStyle name="_KT_TG_4_Lora-tungchau_KL TTLL-The Anh" xfId="828" xr:uid="{00000000-0005-0000-0000-00000E030000}"/>
    <cellStyle name="_KT_TG_4_Lora-tungchau_KL TTLL-The Anh 2" xfId="829" xr:uid="{00000000-0005-0000-0000-00000F030000}"/>
    <cellStyle name="_KT_TG_4_Lora-tungchau_KHOI LUONG PHAN DIEN TKKT-2 Mr Cong" xfId="830" xr:uid="{00000000-0005-0000-0000-000010030000}"/>
    <cellStyle name="_KT_TG_4_Lora-tungchau_KHOI LUONG PHAN DIEN TKKT-2 Mr Cong 2" xfId="831" xr:uid="{00000000-0005-0000-0000-000011030000}"/>
    <cellStyle name="_KT_TG_4_Lora-tungchau_KHOI LUONG THI NGHIEM" xfId="832" xr:uid="{00000000-0005-0000-0000-000012030000}"/>
    <cellStyle name="_KT_TG_4_Lora-tungchau_KHOI LUONG THI NGHIEM 2" xfId="833" xr:uid="{00000000-0005-0000-0000-000013030000}"/>
    <cellStyle name="_KT_TG_4_Lora-tungchau_Khoi luong thiet bi dien" xfId="834" xr:uid="{00000000-0005-0000-0000-000014030000}"/>
    <cellStyle name="_KT_TG_4_Lora-tungchau_Khoi luong thiet bi dien 2" xfId="835" xr:uid="{00000000-0005-0000-0000-000015030000}"/>
    <cellStyle name="_KT_TG_4_Lora-tungchau_noi dat tram phan phoi" xfId="836" xr:uid="{00000000-0005-0000-0000-000016030000}"/>
    <cellStyle name="_KT_TG_4_Lora-tungchau_noi dat tram phan phoi 2" xfId="837" xr:uid="{00000000-0005-0000-0000-000017030000}"/>
    <cellStyle name="_KT_TG_4_Lora-tungchau_THEP MA KEM" xfId="838" xr:uid="{00000000-0005-0000-0000-000018030000}"/>
    <cellStyle name="_KT_TG_4_Lora-tungchau_THEP MA KEM 2" xfId="839" xr:uid="{00000000-0005-0000-0000-000019030000}"/>
    <cellStyle name="_KT_TG_4_Lora-tungchau_xay dung tram" xfId="840" xr:uid="{00000000-0005-0000-0000-00001A030000}"/>
    <cellStyle name="_KT_TG_4_Lora-tungchau_xay dung tram 2" xfId="841" xr:uid="{00000000-0005-0000-0000-00001B030000}"/>
    <cellStyle name="_KT_TG_4_Lora-tungchau_XAY DUNG TRAM BK 07-2007" xfId="842" xr:uid="{00000000-0005-0000-0000-00001C030000}"/>
    <cellStyle name="_KT_TG_4_Lora-tungchau_XAY DUNG TRAM BK 07-2007 2" xfId="843" xr:uid="{00000000-0005-0000-0000-00001D030000}"/>
    <cellStyle name="_KT_TG_4_noi dat tram phan phoi" xfId="844" xr:uid="{00000000-0005-0000-0000-00001E030000}"/>
    <cellStyle name="_KT_TG_4_noi dat tram phan phoi 2" xfId="845" xr:uid="{00000000-0005-0000-0000-00001F030000}"/>
    <cellStyle name="_KT_TG_4_Qt-HT3PQ1(CauKho)" xfId="846" xr:uid="{00000000-0005-0000-0000-000020030000}"/>
    <cellStyle name="_KT_TG_4_Qt-HT3PQ1(CauKho) 2" xfId="847" xr:uid="{00000000-0005-0000-0000-000021030000}"/>
    <cellStyle name="_KT_TG_4_THEP MA KEM" xfId="848" xr:uid="{00000000-0005-0000-0000-000022030000}"/>
    <cellStyle name="_KT_TG_4_THEP MA KEM 2" xfId="849" xr:uid="{00000000-0005-0000-0000-000023030000}"/>
    <cellStyle name="_KT_TG_4_xay dung tram" xfId="850" xr:uid="{00000000-0005-0000-0000-000024030000}"/>
    <cellStyle name="_KT_TG_4_xay dung tram 2" xfId="851" xr:uid="{00000000-0005-0000-0000-000025030000}"/>
    <cellStyle name="_KT_TG_4_XAY DUNG TRAM BK 07-2007" xfId="852" xr:uid="{00000000-0005-0000-0000-000026030000}"/>
    <cellStyle name="_KT_TG_4_XAY DUNG TRAM BK 07-2007 2" xfId="853" xr:uid="{00000000-0005-0000-0000-000027030000}"/>
    <cellStyle name="_khoi dong va PLC TD A Vuong" xfId="854" xr:uid="{00000000-0005-0000-0000-000028030000}"/>
    <cellStyle name="_khoi dong va PLC TD A Vuong 2" xfId="855" xr:uid="{00000000-0005-0000-0000-000029030000}"/>
    <cellStyle name="_KHOI LUONG PHAN DIEN TKKT-2 Mr Cong" xfId="856" xr:uid="{00000000-0005-0000-0000-00002A030000}"/>
    <cellStyle name="_KHOI LUONG PHAN DIEN TKKT-2 Mr Cong 2" xfId="857" xr:uid="{00000000-0005-0000-0000-00002B030000}"/>
    <cellStyle name="_KHOI LUONG THI NGHIEM" xfId="858" xr:uid="{00000000-0005-0000-0000-00002C030000}"/>
    <cellStyle name="_KHOI LUONG THI NGHIEM 2" xfId="859" xr:uid="{00000000-0005-0000-0000-00002D030000}"/>
    <cellStyle name="_Khoi luong thiet bi dien" xfId="860" xr:uid="{00000000-0005-0000-0000-00002E030000}"/>
    <cellStyle name="_Khoi luong thiet bi dien 2" xfId="861" xr:uid="{00000000-0005-0000-0000-00002F030000}"/>
    <cellStyle name="_Long Request" xfId="862" xr:uid="{00000000-0005-0000-0000-000030030000}"/>
    <cellStyle name="_Lora-tungchau" xfId="863" xr:uid="{00000000-0005-0000-0000-000031030000}"/>
    <cellStyle name="_Lora-tungchau 2" xfId="864" xr:uid="{00000000-0005-0000-0000-000032030000}"/>
    <cellStyle name="_Lora-tungchau 2 2" xfId="865" xr:uid="{00000000-0005-0000-0000-000033030000}"/>
    <cellStyle name="_Lora-tungchau 3" xfId="866" xr:uid="{00000000-0005-0000-0000-000034030000}"/>
    <cellStyle name="_Lora-tungchau_07-07-Tap 2-Du toan" xfId="867" xr:uid="{00000000-0005-0000-0000-000035030000}"/>
    <cellStyle name="_Lora-tungchau_07-07-Tap 2-Du toan 2" xfId="868" xr:uid="{00000000-0005-0000-0000-000036030000}"/>
    <cellStyle name="_Lora-tungchau_08-02-Tong du toan SP3-phan dien" xfId="869" xr:uid="{00000000-0005-0000-0000-000037030000}"/>
    <cellStyle name="_Lora-tungchau_08-02-Tong du toan SP3-phan dien 2" xfId="870" xr:uid="{00000000-0005-0000-0000-000038030000}"/>
    <cellStyle name="_Lora-tungchau_08-05-Tong du toan phan dien 4A" xfId="871" xr:uid="{00000000-0005-0000-0000-000039030000}"/>
    <cellStyle name="_Lora-tungchau_08-05-Tong du toan phan dien 4A 2" xfId="872" xr:uid="{00000000-0005-0000-0000-00003A030000}"/>
    <cellStyle name="_Lora-tungchau_08-12-Ket cau xay dung dot 2" xfId="873" xr:uid="{00000000-0005-0000-0000-00003B030000}"/>
    <cellStyle name="_Lora-tungchau_08-12-Ket cau xay dung dot 2 2" xfId="874" xr:uid="{00000000-0005-0000-0000-00003C030000}"/>
    <cellStyle name="_Lora-tungchau_16-05-08-Tap 2-Du toan4A" xfId="875" xr:uid="{00000000-0005-0000-0000-00003D030000}"/>
    <cellStyle name="_Lora-tungchau_16-05-08-Tap 2-Du toan4A 2" xfId="876" xr:uid="{00000000-0005-0000-0000-00003E030000}"/>
    <cellStyle name="_Lora-tungchau_16-05-08-Tap 2-Du toan4B" xfId="877" xr:uid="{00000000-0005-0000-0000-00003F030000}"/>
    <cellStyle name="_Lora-tungchau_16-05-08-Tap 2-Du toan4B 2" xfId="878" xr:uid="{00000000-0005-0000-0000-000040030000}"/>
    <cellStyle name="_Lora-tungchau_Book1" xfId="879" xr:uid="{00000000-0005-0000-0000-000041030000}"/>
    <cellStyle name="_Lora-tungchau_Book1 2" xfId="880" xr:uid="{00000000-0005-0000-0000-000042030000}"/>
    <cellStyle name="_Lora-tungchau_CADIVI 2007" xfId="881" xr:uid="{00000000-0005-0000-0000-000043030000}"/>
    <cellStyle name="_Lora-tungchau_CADIVI 2007 2" xfId="882" xr:uid="{00000000-0005-0000-0000-000044030000}"/>
    <cellStyle name="_Lora-tungchau_CADIVI 2008" xfId="883" xr:uid="{00000000-0005-0000-0000-000045030000}"/>
    <cellStyle name="_Lora-tungchau_CADIVI 2008 2" xfId="884" xr:uid="{00000000-0005-0000-0000-000046030000}"/>
    <cellStyle name="_Lora-tungchau_CP-mua sam-VLTB- PCCC - 4A-4B" xfId="885" xr:uid="{00000000-0005-0000-0000-000047030000}"/>
    <cellStyle name="_Lora-tungchau_CP-mua sam-VLTB- PCCC - 4A-4B 2" xfId="886" xr:uid="{00000000-0005-0000-0000-000048030000}"/>
    <cellStyle name="_Lora-tungchau_CHIAU SANG -4B" xfId="887" xr:uid="{00000000-0005-0000-0000-000049030000}"/>
    <cellStyle name="_Lora-tungchau_CHIAU SANG -4B 2" xfId="888" xr:uid="{00000000-0005-0000-0000-00004A030000}"/>
    <cellStyle name="_Lora-tungchau_CHIEU SANG-4A" xfId="889" xr:uid="{00000000-0005-0000-0000-00004B030000}"/>
    <cellStyle name="_Lora-tungchau_CHIEU SANG-4A 2" xfId="890" xr:uid="{00000000-0005-0000-0000-00004C030000}"/>
    <cellStyle name="_Lora-tungchau_DN4" xfId="891" xr:uid="{00000000-0005-0000-0000-00004D030000}"/>
    <cellStyle name="_Lora-tungchau_DN4 2" xfId="892" xr:uid="{00000000-0005-0000-0000-00004E030000}"/>
    <cellStyle name="_Lora-tungchau_DON GIA LAP THIET BI CO KHI THUY CONG - THUY LUC" xfId="893" xr:uid="{00000000-0005-0000-0000-00004F030000}"/>
    <cellStyle name="_Lora-tungchau_DON GIA LAP THIET BI CO KHI THUY CONG - THUY LUC 2" xfId="894" xr:uid="{00000000-0005-0000-0000-000050030000}"/>
    <cellStyle name="_Lora-tungchau_DON GIA-2006" xfId="895" xr:uid="{00000000-0005-0000-0000-000051030000}"/>
    <cellStyle name="_Lora-tungchau_DON GIA-2006 2" xfId="896" xr:uid="{00000000-0005-0000-0000-000052030000}"/>
    <cellStyle name="_Lora-tungchau_DƠN GIA 2519" xfId="897" xr:uid="{00000000-0005-0000-0000-000053030000}"/>
    <cellStyle name="_Lora-tungchau_DƠN GIA 2519 2" xfId="898" xr:uid="{00000000-0005-0000-0000-000054030000}"/>
    <cellStyle name="_Lora-tungchau_DU TOAN DIEN AVUONG-TKKT2" xfId="899" xr:uid="{00000000-0005-0000-0000-000055030000}"/>
    <cellStyle name="_Lora-tungchau_DU TOAN DIEN AVUONG-TKKT2 2" xfId="900" xr:uid="{00000000-0005-0000-0000-000056030000}"/>
    <cellStyle name="_Lora-tungchau_DU TOAN DIEN DAKRTIH BAC TREN" xfId="901" xr:uid="{00000000-0005-0000-0000-000057030000}"/>
    <cellStyle name="_Lora-tungchau_DU TOAN DIEN DAKRTIH BAC TREN 2" xfId="902" xr:uid="{00000000-0005-0000-0000-000058030000}"/>
    <cellStyle name="_Lora-tungchau_DU TOAN DIEN DONG NAI 3" xfId="903" xr:uid="{00000000-0005-0000-0000-000059030000}"/>
    <cellStyle name="_Lora-tungchau_DU TOAN DIEN DONG NAI 3 2" xfId="904" xr:uid="{00000000-0005-0000-0000-00005A030000}"/>
    <cellStyle name="_Lora-tungchau_du toan dien -tkkt-hc" xfId="905" xr:uid="{00000000-0005-0000-0000-00005B030000}"/>
    <cellStyle name="_Lora-tungchau_du toan dien -tkkt-hc 2" xfId="906" xr:uid="{00000000-0005-0000-0000-00005C030000}"/>
    <cellStyle name="_Lora-tungchau_DUONG DAY 12KV  THAC MO" xfId="907" xr:uid="{00000000-0005-0000-0000-00005D030000}"/>
    <cellStyle name="_Lora-tungchau_DUONG DAY 12KV  THAC MO 2" xfId="908" xr:uid="{00000000-0005-0000-0000-00005E030000}"/>
    <cellStyle name="_Lora-tungchau_duong day 15kv" xfId="909" xr:uid="{00000000-0005-0000-0000-00005F030000}"/>
    <cellStyle name="_Lora-tungchau_duong day 15kv 2" xfId="910" xr:uid="{00000000-0005-0000-0000-000060030000}"/>
    <cellStyle name="_Lora-tungchau_DUONG DAY 22KV  BAC BINH" xfId="911" xr:uid="{00000000-0005-0000-0000-000061030000}"/>
    <cellStyle name="_Lora-tungchau_DUONG DAY 22KV  BAC BINH 2" xfId="912" xr:uid="{00000000-0005-0000-0000-000062030000}"/>
    <cellStyle name="_Lora-tungchau_DUTOANDIENAVUONG-25-12-2006" xfId="913" xr:uid="{00000000-0005-0000-0000-000063030000}"/>
    <cellStyle name="_Lora-tungchau_DUTOANDIENAVUONG-25-12-2006 2" xfId="914" xr:uid="{00000000-0005-0000-0000-000064030000}"/>
    <cellStyle name="_Lora-tungchau_kien truc nha may" xfId="915" xr:uid="{00000000-0005-0000-0000-000065030000}"/>
    <cellStyle name="_Lora-tungchau_kien truc nha may 2" xfId="916" xr:uid="{00000000-0005-0000-0000-000066030000}"/>
    <cellStyle name="_Lora-tungchau_KL Noi dat - Cong" xfId="917" xr:uid="{00000000-0005-0000-0000-000067030000}"/>
    <cellStyle name="_Lora-tungchau_KL Noi dat - Cong 2" xfId="918" xr:uid="{00000000-0005-0000-0000-000068030000}"/>
    <cellStyle name="_Lora-tungchau_KL TTLL-The Anh" xfId="919" xr:uid="{00000000-0005-0000-0000-000069030000}"/>
    <cellStyle name="_Lora-tungchau_KL TTLL-The Anh 2" xfId="920" xr:uid="{00000000-0005-0000-0000-00006A030000}"/>
    <cellStyle name="_Lora-tungchau_KHOI LUONG PHAN DIEN TKKT-2 Mr Cong" xfId="921" xr:uid="{00000000-0005-0000-0000-00006B030000}"/>
    <cellStyle name="_Lora-tungchau_KHOI LUONG PHAN DIEN TKKT-2 Mr Cong 2" xfId="922" xr:uid="{00000000-0005-0000-0000-00006C030000}"/>
    <cellStyle name="_Lora-tungchau_KHOI LUONG THI NGHIEM" xfId="923" xr:uid="{00000000-0005-0000-0000-00006D030000}"/>
    <cellStyle name="_Lora-tungchau_KHOI LUONG THI NGHIEM 2" xfId="924" xr:uid="{00000000-0005-0000-0000-00006E030000}"/>
    <cellStyle name="_Lora-tungchau_Khoi luong thiet bi dien" xfId="925" xr:uid="{00000000-0005-0000-0000-00006F030000}"/>
    <cellStyle name="_Lora-tungchau_Khoi luong thiet bi dien 2" xfId="926" xr:uid="{00000000-0005-0000-0000-000070030000}"/>
    <cellStyle name="_Lora-tungchau_noi dat tram phan phoi" xfId="927" xr:uid="{00000000-0005-0000-0000-000071030000}"/>
    <cellStyle name="_Lora-tungchau_noi dat tram phan phoi 2" xfId="928" xr:uid="{00000000-0005-0000-0000-000072030000}"/>
    <cellStyle name="_Lora-tungchau_THEP MA KEM" xfId="929" xr:uid="{00000000-0005-0000-0000-000073030000}"/>
    <cellStyle name="_Lora-tungchau_THEP MA KEM 2" xfId="930" xr:uid="{00000000-0005-0000-0000-000074030000}"/>
    <cellStyle name="_Lora-tungchau_xay dung tram" xfId="931" xr:uid="{00000000-0005-0000-0000-000075030000}"/>
    <cellStyle name="_Lora-tungchau_xay dung tram 2" xfId="932" xr:uid="{00000000-0005-0000-0000-000076030000}"/>
    <cellStyle name="_Lora-tungchau_XAY DUNG TRAM BK 07-2007" xfId="933" xr:uid="{00000000-0005-0000-0000-000077030000}"/>
    <cellStyle name="_Lora-tungchau_XAY DUNG TRAM BK 07-2007 2" xfId="934" xr:uid="{00000000-0005-0000-0000-000078030000}"/>
    <cellStyle name="_noi dat tram phan phoi" xfId="935" xr:uid="{00000000-0005-0000-0000-000079030000}"/>
    <cellStyle name="_noi dat tram phan phoi 2" xfId="936" xr:uid="{00000000-0005-0000-0000-00007A030000}"/>
    <cellStyle name="_PERSONAL" xfId="937" xr:uid="{00000000-0005-0000-0000-00007B030000}"/>
    <cellStyle name="_Qt-HT3PQ1(CauKho)" xfId="938" xr:uid="{00000000-0005-0000-0000-00007C030000}"/>
    <cellStyle name="_Qt-HT3PQ1(CauKho) 2" xfId="939" xr:uid="{00000000-0005-0000-0000-00007D030000}"/>
    <cellStyle name="_Sand drain" xfId="940" xr:uid="{00000000-0005-0000-0000-00007E030000}"/>
    <cellStyle name="_TDT.HM" xfId="941" xr:uid="{00000000-0005-0000-0000-00007F030000}"/>
    <cellStyle name="_TG-TH" xfId="942" xr:uid="{00000000-0005-0000-0000-000080030000}"/>
    <cellStyle name="_TG-TH 2" xfId="943" xr:uid="{00000000-0005-0000-0000-000081030000}"/>
    <cellStyle name="_TG-TH_1" xfId="944" xr:uid="{00000000-0005-0000-0000-000082030000}"/>
    <cellStyle name="_TG-TH_1 2" xfId="945" xr:uid="{00000000-0005-0000-0000-000083030000}"/>
    <cellStyle name="_TG-TH_1_Book1" xfId="946" xr:uid="{00000000-0005-0000-0000-000084030000}"/>
    <cellStyle name="_TG-TH_1_Book1_1" xfId="947" xr:uid="{00000000-0005-0000-0000-000085030000}"/>
    <cellStyle name="_TG-TH_1_Book1_Book1" xfId="948" xr:uid="{00000000-0005-0000-0000-000086030000}"/>
    <cellStyle name="_TG-TH_1_DAU NOI PL-CL TAI PHU LAMHC" xfId="949" xr:uid="{00000000-0005-0000-0000-000087030000}"/>
    <cellStyle name="_TG-TH_1_DAU NOI PL-CL TAI PHU LAMHC 2" xfId="950" xr:uid="{00000000-0005-0000-0000-000088030000}"/>
    <cellStyle name="_TG-TH_1_DG Kon Tum(van)" xfId="951" xr:uid="{00000000-0005-0000-0000-000089030000}"/>
    <cellStyle name="_TG-TH_1_Giai Doan 3 Hong Ngu" xfId="952" xr:uid="{00000000-0005-0000-0000-00008A030000}"/>
    <cellStyle name="_TG-TH_1_Long Request" xfId="953" xr:uid="{00000000-0005-0000-0000-00008B030000}"/>
    <cellStyle name="_TG-TH_1_Lora-tungchau" xfId="954" xr:uid="{00000000-0005-0000-0000-00008C030000}"/>
    <cellStyle name="_TG-TH_1_Lora-tungchau 2" xfId="955" xr:uid="{00000000-0005-0000-0000-00008D030000}"/>
    <cellStyle name="_TG-TH_1_Qt-HT3PQ1(CauKho)" xfId="956" xr:uid="{00000000-0005-0000-0000-00008E030000}"/>
    <cellStyle name="_TG-TH_1_Qt-HT3PQ1(CauKho) 2" xfId="957" xr:uid="{00000000-0005-0000-0000-00008F030000}"/>
    <cellStyle name="_TG-TH_1_Thietkecong" xfId="958" xr:uid="{00000000-0005-0000-0000-000090030000}"/>
    <cellStyle name="_TG-TH_2" xfId="959" xr:uid="{00000000-0005-0000-0000-000091030000}"/>
    <cellStyle name="_TG-TH_2 2" xfId="960" xr:uid="{00000000-0005-0000-0000-000092030000}"/>
    <cellStyle name="_TG-TH_2_Book1" xfId="961" xr:uid="{00000000-0005-0000-0000-000093030000}"/>
    <cellStyle name="_TG-TH_2_Book1_1" xfId="962" xr:uid="{00000000-0005-0000-0000-000094030000}"/>
    <cellStyle name="_TG-TH_2_Book1_Book1" xfId="963" xr:uid="{00000000-0005-0000-0000-000095030000}"/>
    <cellStyle name="_TG-TH_2_DAU NOI PL-CL TAI PHU LAMHC" xfId="964" xr:uid="{00000000-0005-0000-0000-000096030000}"/>
    <cellStyle name="_TG-TH_2_DAU NOI PL-CL TAI PHU LAMHC 2" xfId="965" xr:uid="{00000000-0005-0000-0000-000097030000}"/>
    <cellStyle name="_TG-TH_2_DG Kon Tum(van)" xfId="966" xr:uid="{00000000-0005-0000-0000-000098030000}"/>
    <cellStyle name="_TG-TH_2_Giai Doan 3 Hong Ngu" xfId="967" xr:uid="{00000000-0005-0000-0000-000099030000}"/>
    <cellStyle name="_TG-TH_2_Long Request" xfId="968" xr:uid="{00000000-0005-0000-0000-00009A030000}"/>
    <cellStyle name="_TG-TH_2_Lora-tungchau" xfId="969" xr:uid="{00000000-0005-0000-0000-00009B030000}"/>
    <cellStyle name="_TG-TH_2_Lora-tungchau 2" xfId="970" xr:uid="{00000000-0005-0000-0000-00009C030000}"/>
    <cellStyle name="_TG-TH_2_Qt-HT3PQ1(CauKho)" xfId="971" xr:uid="{00000000-0005-0000-0000-00009D030000}"/>
    <cellStyle name="_TG-TH_2_Qt-HT3PQ1(CauKho) 2" xfId="972" xr:uid="{00000000-0005-0000-0000-00009E030000}"/>
    <cellStyle name="_TG-TH_2_Thietkecong" xfId="973" xr:uid="{00000000-0005-0000-0000-00009F030000}"/>
    <cellStyle name="_TG-TH_3" xfId="974" xr:uid="{00000000-0005-0000-0000-0000A0030000}"/>
    <cellStyle name="_TG-TH_3 2" xfId="975" xr:uid="{00000000-0005-0000-0000-0000A1030000}"/>
    <cellStyle name="_TG-TH_3 2 2" xfId="976" xr:uid="{00000000-0005-0000-0000-0000A2030000}"/>
    <cellStyle name="_TG-TH_3 3" xfId="977" xr:uid="{00000000-0005-0000-0000-0000A3030000}"/>
    <cellStyle name="_TG-TH_3_07-07-Tap 2-Du toan" xfId="978" xr:uid="{00000000-0005-0000-0000-0000A4030000}"/>
    <cellStyle name="_TG-TH_3_07-07-Tap 2-Du toan 2" xfId="979" xr:uid="{00000000-0005-0000-0000-0000A5030000}"/>
    <cellStyle name="_TG-TH_3_08-02-Tong du toan SP3-phan dien" xfId="980" xr:uid="{00000000-0005-0000-0000-0000A6030000}"/>
    <cellStyle name="_TG-TH_3_08-02-Tong du toan SP3-phan dien 2" xfId="981" xr:uid="{00000000-0005-0000-0000-0000A7030000}"/>
    <cellStyle name="_TG-TH_3_08-05-Tong du toan phan dien 4A" xfId="982" xr:uid="{00000000-0005-0000-0000-0000A8030000}"/>
    <cellStyle name="_TG-TH_3_08-05-Tong du toan phan dien 4A 2" xfId="983" xr:uid="{00000000-0005-0000-0000-0000A9030000}"/>
    <cellStyle name="_TG-TH_3_08-12-Ket cau xay dung dot 2" xfId="984" xr:uid="{00000000-0005-0000-0000-0000AA030000}"/>
    <cellStyle name="_TG-TH_3_08-12-Ket cau xay dung dot 2 2" xfId="985" xr:uid="{00000000-0005-0000-0000-0000AB030000}"/>
    <cellStyle name="_TG-TH_3_16-05-08-Tap 2-Du toan4A" xfId="986" xr:uid="{00000000-0005-0000-0000-0000AC030000}"/>
    <cellStyle name="_TG-TH_3_16-05-08-Tap 2-Du toan4A 2" xfId="987" xr:uid="{00000000-0005-0000-0000-0000AD030000}"/>
    <cellStyle name="_TG-TH_3_16-05-08-Tap 2-Du toan4B" xfId="988" xr:uid="{00000000-0005-0000-0000-0000AE030000}"/>
    <cellStyle name="_TG-TH_3_16-05-08-Tap 2-Du toan4B 2" xfId="989" xr:uid="{00000000-0005-0000-0000-0000AF030000}"/>
    <cellStyle name="_TG-TH_3_Book1" xfId="990" xr:uid="{00000000-0005-0000-0000-0000B0030000}"/>
    <cellStyle name="_TG-TH_3_Book1 2" xfId="991" xr:uid="{00000000-0005-0000-0000-0000B1030000}"/>
    <cellStyle name="_TG-TH_3_CADIVI 2007" xfId="992" xr:uid="{00000000-0005-0000-0000-0000B2030000}"/>
    <cellStyle name="_TG-TH_3_CADIVI 2007 2" xfId="993" xr:uid="{00000000-0005-0000-0000-0000B3030000}"/>
    <cellStyle name="_TG-TH_3_CADIVI 2008" xfId="994" xr:uid="{00000000-0005-0000-0000-0000B4030000}"/>
    <cellStyle name="_TG-TH_3_CADIVI 2008 2" xfId="995" xr:uid="{00000000-0005-0000-0000-0000B5030000}"/>
    <cellStyle name="_TG-TH_3_CP-mua sam-VLTB- PCCC - 4A-4B" xfId="996" xr:uid="{00000000-0005-0000-0000-0000B6030000}"/>
    <cellStyle name="_TG-TH_3_CP-mua sam-VLTB- PCCC - 4A-4B 2" xfId="997" xr:uid="{00000000-0005-0000-0000-0000B7030000}"/>
    <cellStyle name="_TG-TH_3_CHIAU SANG -4B" xfId="998" xr:uid="{00000000-0005-0000-0000-0000B8030000}"/>
    <cellStyle name="_TG-TH_3_CHIAU SANG -4B 2" xfId="999" xr:uid="{00000000-0005-0000-0000-0000B9030000}"/>
    <cellStyle name="_TG-TH_3_CHIEU SANG-4A" xfId="1000" xr:uid="{00000000-0005-0000-0000-0000BA030000}"/>
    <cellStyle name="_TG-TH_3_CHIEU SANG-4A 2" xfId="1001" xr:uid="{00000000-0005-0000-0000-0000BB030000}"/>
    <cellStyle name="_TG-TH_3_DG Kon Tum(van)" xfId="1002" xr:uid="{00000000-0005-0000-0000-0000BC030000}"/>
    <cellStyle name="_TG-TH_3_DN4" xfId="1003" xr:uid="{00000000-0005-0000-0000-0000BD030000}"/>
    <cellStyle name="_TG-TH_3_DN4 2" xfId="1004" xr:uid="{00000000-0005-0000-0000-0000BE030000}"/>
    <cellStyle name="_TG-TH_3_DON GIA LAP THIET BI CO KHI THUY CONG - THUY LUC" xfId="1005" xr:uid="{00000000-0005-0000-0000-0000BF030000}"/>
    <cellStyle name="_TG-TH_3_DON GIA LAP THIET BI CO KHI THUY CONG - THUY LUC 2" xfId="1006" xr:uid="{00000000-0005-0000-0000-0000C0030000}"/>
    <cellStyle name="_TG-TH_3_DON GIA-2006" xfId="1007" xr:uid="{00000000-0005-0000-0000-0000C1030000}"/>
    <cellStyle name="_TG-TH_3_DON GIA-2006 2" xfId="1008" xr:uid="{00000000-0005-0000-0000-0000C2030000}"/>
    <cellStyle name="_TG-TH_3_DƠN GIA 2519" xfId="1009" xr:uid="{00000000-0005-0000-0000-0000C3030000}"/>
    <cellStyle name="_TG-TH_3_DƠN GIA 2519 2" xfId="1010" xr:uid="{00000000-0005-0000-0000-0000C4030000}"/>
    <cellStyle name="_TG-TH_3_DU TOAN DIEN AVUONG-TKKT2" xfId="1011" xr:uid="{00000000-0005-0000-0000-0000C5030000}"/>
    <cellStyle name="_TG-TH_3_DU TOAN DIEN AVUONG-TKKT2 2" xfId="1012" xr:uid="{00000000-0005-0000-0000-0000C6030000}"/>
    <cellStyle name="_TG-TH_3_DU TOAN DIEN DAKRTIH BAC TREN" xfId="1013" xr:uid="{00000000-0005-0000-0000-0000C7030000}"/>
    <cellStyle name="_TG-TH_3_DU TOAN DIEN DAKRTIH BAC TREN 2" xfId="1014" xr:uid="{00000000-0005-0000-0000-0000C8030000}"/>
    <cellStyle name="_TG-TH_3_DU TOAN DIEN DONG NAI 3" xfId="1015" xr:uid="{00000000-0005-0000-0000-0000C9030000}"/>
    <cellStyle name="_TG-TH_3_DU TOAN DIEN DONG NAI 3 2" xfId="1016" xr:uid="{00000000-0005-0000-0000-0000CA030000}"/>
    <cellStyle name="_TG-TH_3_du toan dien -tkkt-hc" xfId="1017" xr:uid="{00000000-0005-0000-0000-0000CB030000}"/>
    <cellStyle name="_TG-TH_3_du toan dien -tkkt-hc 2" xfId="1018" xr:uid="{00000000-0005-0000-0000-0000CC030000}"/>
    <cellStyle name="_TG-TH_3_duong day 15kv" xfId="1019" xr:uid="{00000000-0005-0000-0000-0000CD030000}"/>
    <cellStyle name="_TG-TH_3_duong day 15kv 2" xfId="1020" xr:uid="{00000000-0005-0000-0000-0000CE030000}"/>
    <cellStyle name="_TG-TH_3_DUTOANDIENAVUONG-25-12-2006" xfId="1021" xr:uid="{00000000-0005-0000-0000-0000CF030000}"/>
    <cellStyle name="_TG-TH_3_DUTOANDIENAVUONG-25-12-2006 2" xfId="1022" xr:uid="{00000000-0005-0000-0000-0000D0030000}"/>
    <cellStyle name="_TG-TH_3_kien truc nha may" xfId="1023" xr:uid="{00000000-0005-0000-0000-0000D1030000}"/>
    <cellStyle name="_TG-TH_3_kien truc nha may 2" xfId="1024" xr:uid="{00000000-0005-0000-0000-0000D2030000}"/>
    <cellStyle name="_TG-TH_3_KL Noi dat - Cong" xfId="1025" xr:uid="{00000000-0005-0000-0000-0000D3030000}"/>
    <cellStyle name="_TG-TH_3_KL Noi dat - Cong 2" xfId="1026" xr:uid="{00000000-0005-0000-0000-0000D4030000}"/>
    <cellStyle name="_TG-TH_3_KL TTLL-The Anh" xfId="1027" xr:uid="{00000000-0005-0000-0000-0000D5030000}"/>
    <cellStyle name="_TG-TH_3_KL TTLL-The Anh 2" xfId="1028" xr:uid="{00000000-0005-0000-0000-0000D6030000}"/>
    <cellStyle name="_TG-TH_3_KHOI LUONG PHAN DIEN TKKT-2 Mr Cong" xfId="1029" xr:uid="{00000000-0005-0000-0000-0000D7030000}"/>
    <cellStyle name="_TG-TH_3_KHOI LUONG PHAN DIEN TKKT-2 Mr Cong 2" xfId="1030" xr:uid="{00000000-0005-0000-0000-0000D8030000}"/>
    <cellStyle name="_TG-TH_3_KHOI LUONG THI NGHIEM" xfId="1031" xr:uid="{00000000-0005-0000-0000-0000D9030000}"/>
    <cellStyle name="_TG-TH_3_KHOI LUONG THI NGHIEM 2" xfId="1032" xr:uid="{00000000-0005-0000-0000-0000DA030000}"/>
    <cellStyle name="_TG-TH_3_Khoi luong thiet bi dien" xfId="1033" xr:uid="{00000000-0005-0000-0000-0000DB030000}"/>
    <cellStyle name="_TG-TH_3_Khoi luong thiet bi dien 2" xfId="1034" xr:uid="{00000000-0005-0000-0000-0000DC030000}"/>
    <cellStyle name="_TG-TH_3_Lora-tungchau" xfId="1035" xr:uid="{00000000-0005-0000-0000-0000DD030000}"/>
    <cellStyle name="_TG-TH_3_Lora-tungchau 2" xfId="1036" xr:uid="{00000000-0005-0000-0000-0000DE030000}"/>
    <cellStyle name="_TG-TH_3_Lora-tungchau 2 2" xfId="1037" xr:uid="{00000000-0005-0000-0000-0000DF030000}"/>
    <cellStyle name="_TG-TH_3_Lora-tungchau 3" xfId="1038" xr:uid="{00000000-0005-0000-0000-0000E0030000}"/>
    <cellStyle name="_TG-TH_3_Lora-tungchau_07-07-Tap 2-Du toan" xfId="1039" xr:uid="{00000000-0005-0000-0000-0000E1030000}"/>
    <cellStyle name="_TG-TH_3_Lora-tungchau_07-07-Tap 2-Du toan 2" xfId="1040" xr:uid="{00000000-0005-0000-0000-0000E2030000}"/>
    <cellStyle name="_TG-TH_3_Lora-tungchau_08-02-Tong du toan SP3-phan dien" xfId="1041" xr:uid="{00000000-0005-0000-0000-0000E3030000}"/>
    <cellStyle name="_TG-TH_3_Lora-tungchau_08-02-Tong du toan SP3-phan dien 2" xfId="1042" xr:uid="{00000000-0005-0000-0000-0000E4030000}"/>
    <cellStyle name="_TG-TH_3_Lora-tungchau_08-05-Tong du toan phan dien 4A" xfId="1043" xr:uid="{00000000-0005-0000-0000-0000E5030000}"/>
    <cellStyle name="_TG-TH_3_Lora-tungchau_08-05-Tong du toan phan dien 4A 2" xfId="1044" xr:uid="{00000000-0005-0000-0000-0000E6030000}"/>
    <cellStyle name="_TG-TH_3_Lora-tungchau_08-12-Ket cau xay dung dot 2" xfId="1045" xr:uid="{00000000-0005-0000-0000-0000E7030000}"/>
    <cellStyle name="_TG-TH_3_Lora-tungchau_08-12-Ket cau xay dung dot 2 2" xfId="1046" xr:uid="{00000000-0005-0000-0000-0000E8030000}"/>
    <cellStyle name="_TG-TH_3_Lora-tungchau_16-05-08-Tap 2-Du toan4A" xfId="1047" xr:uid="{00000000-0005-0000-0000-0000E9030000}"/>
    <cellStyle name="_TG-TH_3_Lora-tungchau_16-05-08-Tap 2-Du toan4A 2" xfId="1048" xr:uid="{00000000-0005-0000-0000-0000EA030000}"/>
    <cellStyle name="_TG-TH_3_Lora-tungchau_16-05-08-Tap 2-Du toan4B" xfId="1049" xr:uid="{00000000-0005-0000-0000-0000EB030000}"/>
    <cellStyle name="_TG-TH_3_Lora-tungchau_16-05-08-Tap 2-Du toan4B 2" xfId="1050" xr:uid="{00000000-0005-0000-0000-0000EC030000}"/>
    <cellStyle name="_TG-TH_3_Lora-tungchau_Book1" xfId="1051" xr:uid="{00000000-0005-0000-0000-0000ED030000}"/>
    <cellStyle name="_TG-TH_3_Lora-tungchau_Book1 2" xfId="1052" xr:uid="{00000000-0005-0000-0000-0000EE030000}"/>
    <cellStyle name="_TG-TH_3_Lora-tungchau_CADIVI 2007" xfId="1053" xr:uid="{00000000-0005-0000-0000-0000EF030000}"/>
    <cellStyle name="_TG-TH_3_Lora-tungchau_CADIVI 2007 2" xfId="1054" xr:uid="{00000000-0005-0000-0000-0000F0030000}"/>
    <cellStyle name="_TG-TH_3_Lora-tungchau_CADIVI 2008" xfId="1055" xr:uid="{00000000-0005-0000-0000-0000F1030000}"/>
    <cellStyle name="_TG-TH_3_Lora-tungchau_CADIVI 2008 2" xfId="1056" xr:uid="{00000000-0005-0000-0000-0000F2030000}"/>
    <cellStyle name="_TG-TH_3_Lora-tungchau_CP-mua sam-VLTB- PCCC - 4A-4B" xfId="1057" xr:uid="{00000000-0005-0000-0000-0000F3030000}"/>
    <cellStyle name="_TG-TH_3_Lora-tungchau_CP-mua sam-VLTB- PCCC - 4A-4B 2" xfId="1058" xr:uid="{00000000-0005-0000-0000-0000F4030000}"/>
    <cellStyle name="_TG-TH_3_Lora-tungchau_CHIAU SANG -4B" xfId="1059" xr:uid="{00000000-0005-0000-0000-0000F5030000}"/>
    <cellStyle name="_TG-TH_3_Lora-tungchau_CHIAU SANG -4B 2" xfId="1060" xr:uid="{00000000-0005-0000-0000-0000F6030000}"/>
    <cellStyle name="_TG-TH_3_Lora-tungchau_CHIEU SANG-4A" xfId="1061" xr:uid="{00000000-0005-0000-0000-0000F7030000}"/>
    <cellStyle name="_TG-TH_3_Lora-tungchau_CHIEU SANG-4A 2" xfId="1062" xr:uid="{00000000-0005-0000-0000-0000F8030000}"/>
    <cellStyle name="_TG-TH_3_Lora-tungchau_DN4" xfId="1063" xr:uid="{00000000-0005-0000-0000-0000F9030000}"/>
    <cellStyle name="_TG-TH_3_Lora-tungchau_DN4 2" xfId="1064" xr:uid="{00000000-0005-0000-0000-0000FA030000}"/>
    <cellStyle name="_TG-TH_3_Lora-tungchau_DON GIA LAP THIET BI CO KHI THUY CONG - THUY LUC" xfId="1065" xr:uid="{00000000-0005-0000-0000-0000FB030000}"/>
    <cellStyle name="_TG-TH_3_Lora-tungchau_DON GIA LAP THIET BI CO KHI THUY CONG - THUY LUC 2" xfId="1066" xr:uid="{00000000-0005-0000-0000-0000FC030000}"/>
    <cellStyle name="_TG-TH_3_Lora-tungchau_DON GIA-2006" xfId="1067" xr:uid="{00000000-0005-0000-0000-0000FD030000}"/>
    <cellStyle name="_TG-TH_3_Lora-tungchau_DON GIA-2006 2" xfId="1068" xr:uid="{00000000-0005-0000-0000-0000FE030000}"/>
    <cellStyle name="_TG-TH_3_Lora-tungchau_DƠN GIA 2519" xfId="1069" xr:uid="{00000000-0005-0000-0000-0000FF030000}"/>
    <cellStyle name="_TG-TH_3_Lora-tungchau_DƠN GIA 2519 2" xfId="1070" xr:uid="{00000000-0005-0000-0000-000000040000}"/>
    <cellStyle name="_TG-TH_3_Lora-tungchau_DU TOAN DIEN AVUONG-TKKT2" xfId="1071" xr:uid="{00000000-0005-0000-0000-000001040000}"/>
    <cellStyle name="_TG-TH_3_Lora-tungchau_DU TOAN DIEN AVUONG-TKKT2 2" xfId="1072" xr:uid="{00000000-0005-0000-0000-000002040000}"/>
    <cellStyle name="_TG-TH_3_Lora-tungchau_DU TOAN DIEN DAKRTIH BAC TREN" xfId="1073" xr:uid="{00000000-0005-0000-0000-000003040000}"/>
    <cellStyle name="_TG-TH_3_Lora-tungchau_DU TOAN DIEN DAKRTIH BAC TREN 2" xfId="1074" xr:uid="{00000000-0005-0000-0000-000004040000}"/>
    <cellStyle name="_TG-TH_3_Lora-tungchau_DU TOAN DIEN DONG NAI 3" xfId="1075" xr:uid="{00000000-0005-0000-0000-000005040000}"/>
    <cellStyle name="_TG-TH_3_Lora-tungchau_DU TOAN DIEN DONG NAI 3 2" xfId="1076" xr:uid="{00000000-0005-0000-0000-000006040000}"/>
    <cellStyle name="_TG-TH_3_Lora-tungchau_du toan dien -tkkt-hc" xfId="1077" xr:uid="{00000000-0005-0000-0000-000007040000}"/>
    <cellStyle name="_TG-TH_3_Lora-tungchau_du toan dien -tkkt-hc 2" xfId="1078" xr:uid="{00000000-0005-0000-0000-000008040000}"/>
    <cellStyle name="_TG-TH_3_Lora-tungchau_duong day 15kv" xfId="1079" xr:uid="{00000000-0005-0000-0000-000009040000}"/>
    <cellStyle name="_TG-TH_3_Lora-tungchau_duong day 15kv 2" xfId="1080" xr:uid="{00000000-0005-0000-0000-00000A040000}"/>
    <cellStyle name="_TG-TH_3_Lora-tungchau_DUTOANDIENAVUONG-25-12-2006" xfId="1081" xr:uid="{00000000-0005-0000-0000-00000B040000}"/>
    <cellStyle name="_TG-TH_3_Lora-tungchau_DUTOANDIENAVUONG-25-12-2006 2" xfId="1082" xr:uid="{00000000-0005-0000-0000-00000C040000}"/>
    <cellStyle name="_TG-TH_3_Lora-tungchau_kien truc nha may" xfId="1083" xr:uid="{00000000-0005-0000-0000-00000D040000}"/>
    <cellStyle name="_TG-TH_3_Lora-tungchau_kien truc nha may 2" xfId="1084" xr:uid="{00000000-0005-0000-0000-00000E040000}"/>
    <cellStyle name="_TG-TH_3_Lora-tungchau_KL Noi dat - Cong" xfId="1085" xr:uid="{00000000-0005-0000-0000-00000F040000}"/>
    <cellStyle name="_TG-TH_3_Lora-tungchau_KL Noi dat - Cong 2" xfId="1086" xr:uid="{00000000-0005-0000-0000-000010040000}"/>
    <cellStyle name="_TG-TH_3_Lora-tungchau_KL TTLL-The Anh" xfId="1087" xr:uid="{00000000-0005-0000-0000-000011040000}"/>
    <cellStyle name="_TG-TH_3_Lora-tungchau_KL TTLL-The Anh 2" xfId="1088" xr:uid="{00000000-0005-0000-0000-000012040000}"/>
    <cellStyle name="_TG-TH_3_Lora-tungchau_KHOI LUONG PHAN DIEN TKKT-2 Mr Cong" xfId="1089" xr:uid="{00000000-0005-0000-0000-000013040000}"/>
    <cellStyle name="_TG-TH_3_Lora-tungchau_KHOI LUONG PHAN DIEN TKKT-2 Mr Cong 2" xfId="1090" xr:uid="{00000000-0005-0000-0000-000014040000}"/>
    <cellStyle name="_TG-TH_3_Lora-tungchau_KHOI LUONG THI NGHIEM" xfId="1091" xr:uid="{00000000-0005-0000-0000-000015040000}"/>
    <cellStyle name="_TG-TH_3_Lora-tungchau_KHOI LUONG THI NGHIEM 2" xfId="1092" xr:uid="{00000000-0005-0000-0000-000016040000}"/>
    <cellStyle name="_TG-TH_3_Lora-tungchau_Khoi luong thiet bi dien" xfId="1093" xr:uid="{00000000-0005-0000-0000-000017040000}"/>
    <cellStyle name="_TG-TH_3_Lora-tungchau_Khoi luong thiet bi dien 2" xfId="1094" xr:uid="{00000000-0005-0000-0000-000018040000}"/>
    <cellStyle name="_TG-TH_3_Lora-tungchau_noi dat tram phan phoi" xfId="1095" xr:uid="{00000000-0005-0000-0000-000019040000}"/>
    <cellStyle name="_TG-TH_3_Lora-tungchau_noi dat tram phan phoi 2" xfId="1096" xr:uid="{00000000-0005-0000-0000-00001A040000}"/>
    <cellStyle name="_TG-TH_3_Lora-tungchau_THEP MA KEM" xfId="1097" xr:uid="{00000000-0005-0000-0000-00001B040000}"/>
    <cellStyle name="_TG-TH_3_Lora-tungchau_THEP MA KEM 2" xfId="1098" xr:uid="{00000000-0005-0000-0000-00001C040000}"/>
    <cellStyle name="_TG-TH_3_Lora-tungchau_xay dung tram" xfId="1099" xr:uid="{00000000-0005-0000-0000-00001D040000}"/>
    <cellStyle name="_TG-TH_3_Lora-tungchau_xay dung tram 2" xfId="1100" xr:uid="{00000000-0005-0000-0000-00001E040000}"/>
    <cellStyle name="_TG-TH_3_Lora-tungchau_XAY DUNG TRAM BK 07-2007" xfId="1101" xr:uid="{00000000-0005-0000-0000-00001F040000}"/>
    <cellStyle name="_TG-TH_3_Lora-tungchau_XAY DUNG TRAM BK 07-2007 2" xfId="1102" xr:uid="{00000000-0005-0000-0000-000020040000}"/>
    <cellStyle name="_TG-TH_3_noi dat tram phan phoi" xfId="1103" xr:uid="{00000000-0005-0000-0000-000021040000}"/>
    <cellStyle name="_TG-TH_3_noi dat tram phan phoi 2" xfId="1104" xr:uid="{00000000-0005-0000-0000-000022040000}"/>
    <cellStyle name="_TG-TH_3_Qt-HT3PQ1(CauKho)" xfId="1105" xr:uid="{00000000-0005-0000-0000-000023040000}"/>
    <cellStyle name="_TG-TH_3_Qt-HT3PQ1(CauKho) 2" xfId="1106" xr:uid="{00000000-0005-0000-0000-000024040000}"/>
    <cellStyle name="_TG-TH_3_THEP MA KEM" xfId="1107" xr:uid="{00000000-0005-0000-0000-000025040000}"/>
    <cellStyle name="_TG-TH_3_THEP MA KEM 2" xfId="1108" xr:uid="{00000000-0005-0000-0000-000026040000}"/>
    <cellStyle name="_TG-TH_3_xay dung tram" xfId="1109" xr:uid="{00000000-0005-0000-0000-000027040000}"/>
    <cellStyle name="_TG-TH_3_xay dung tram 2" xfId="1110" xr:uid="{00000000-0005-0000-0000-000028040000}"/>
    <cellStyle name="_TG-TH_3_XAY DUNG TRAM BK 07-2007" xfId="1111" xr:uid="{00000000-0005-0000-0000-000029040000}"/>
    <cellStyle name="_TG-TH_3_XAY DUNG TRAM BK 07-2007 2" xfId="1112" xr:uid="{00000000-0005-0000-0000-00002A040000}"/>
    <cellStyle name="_TG-TH_4" xfId="1113" xr:uid="{00000000-0005-0000-0000-00002B040000}"/>
    <cellStyle name="_TG-TH_4 2" xfId="1114" xr:uid="{00000000-0005-0000-0000-00002C040000}"/>
    <cellStyle name="_TMDTT1-07L4suacauL3T5-07" xfId="1115" xr:uid="{00000000-0005-0000-0000-00002D040000}"/>
    <cellStyle name="_Tong hop may cheu nganh 1" xfId="1116" xr:uid="{00000000-0005-0000-0000-00002E040000}"/>
    <cellStyle name="_TONG MUC DAU TU" xfId="1117" xr:uid="{00000000-0005-0000-0000-00002F040000}"/>
    <cellStyle name="_THEP MA KEM" xfId="1118" xr:uid="{00000000-0005-0000-0000-000030040000}"/>
    <cellStyle name="_THEP MA KEM 2" xfId="1119" xr:uid="{00000000-0005-0000-0000-000031040000}"/>
    <cellStyle name="_Thietkecong" xfId="1120" xr:uid="{00000000-0005-0000-0000-000032040000}"/>
    <cellStyle name="_THKL(A.LUOI)" xfId="1121" xr:uid="{00000000-0005-0000-0000-000033040000}"/>
    <cellStyle name="_xay dung tram" xfId="1122" xr:uid="{00000000-0005-0000-0000-000034040000}"/>
    <cellStyle name="_xay dung tram 2" xfId="1123" xr:uid="{00000000-0005-0000-0000-000035040000}"/>
    <cellStyle name="_XAY DUNG TRAM BK 07-2007" xfId="1124" xr:uid="{00000000-0005-0000-0000-000036040000}"/>
    <cellStyle name="_XAY DUNG TRAM BK 07-2007 2" xfId="1125" xr:uid="{00000000-0005-0000-0000-000037040000}"/>
    <cellStyle name="_ÿÿÿÿÿ" xfId="1126" xr:uid="{00000000-0005-0000-0000-000038040000}"/>
    <cellStyle name="_ÿÿÿÿÿ_15.11.2009" xfId="1127" xr:uid="{00000000-0005-0000-0000-000039040000}"/>
    <cellStyle name="_ÿÿÿÿÿ_BG(Năm 2010)-4" xfId="1128" xr:uid="{00000000-0005-0000-0000-00003A040000}"/>
    <cellStyle name="_ÿÿÿÿÿ_BG(Năm 2010)-4_TT-BGVL 2010" xfId="1129" xr:uid="{00000000-0005-0000-0000-00003B040000}"/>
    <cellStyle name="_ÿÿÿÿÿ_BU GIA VL&amp;NL(T5-T8 2010)-5" xfId="1130" xr:uid="{00000000-0005-0000-0000-00003C040000}"/>
    <cellStyle name="_ÿÿÿÿÿ_Bu gia VL-NL(2009) (Cat&amp;Da)" xfId="1131" xr:uid="{00000000-0005-0000-0000-00003D040000}"/>
    <cellStyle name="_ÿÿÿÿÿ_Bu gia VL-NL(2009) (Cat&amp;Da)_TT-BGVL 2010" xfId="1132" xr:uid="{00000000-0005-0000-0000-00003E040000}"/>
    <cellStyle name="_ÿÿÿÿÿ_Du toan Duong van hanh den Dap - A Luoi (Quynh-Gia T9-2010)" xfId="1133" xr:uid="{00000000-0005-0000-0000-00003F040000}"/>
    <cellStyle name="_ÿÿÿÿÿ_Du toan Duong van hanh den Dap - A Luoi (Quynh-Gia T9-2010)_TT-BGVL 2010" xfId="1134" xr:uid="{00000000-0005-0000-0000-000040040000}"/>
    <cellStyle name="~1" xfId="1135" xr:uid="{00000000-0005-0000-0000-000041040000}"/>
    <cellStyle name="~1?_x000d_Comma [0]_I.1?b_x000d_Comma [0]_I.3?b_x000c_Comma [0]_II?_x0012_Comma [0]_larou" xfId="1136" xr:uid="{00000000-0005-0000-0000-000042040000}"/>
    <cellStyle name="_x0001_¨c^ " xfId="1137" xr:uid="{00000000-0005-0000-0000-000043040000}"/>
    <cellStyle name="_x0001_¨c^[" xfId="1138" xr:uid="{00000000-0005-0000-0000-000044040000}"/>
    <cellStyle name="_x0001_¨c^_" xfId="1139" xr:uid="{00000000-0005-0000-0000-000045040000}"/>
    <cellStyle name="_x0001_¨Œc^ " xfId="1140" xr:uid="{00000000-0005-0000-0000-000046040000}"/>
    <cellStyle name="_x0001_¨Œc^[" xfId="1141" xr:uid="{00000000-0005-0000-0000-000047040000}"/>
    <cellStyle name="_x0001_¨Œc^_" xfId="1142" xr:uid="{00000000-0005-0000-0000-000048040000}"/>
    <cellStyle name="’Ê‰Ý [0.00]_laroux" xfId="1143" xr:uid="{00000000-0005-0000-0000-000049040000}"/>
    <cellStyle name="’Ê‰Ý_laroux" xfId="1144" xr:uid="{00000000-0005-0000-0000-00004A040000}"/>
    <cellStyle name="÷3" xfId="1145" xr:uid="{00000000-0005-0000-0000-00004B040000}"/>
    <cellStyle name="÷3 10" xfId="1146" xr:uid="{00000000-0005-0000-0000-00004C040000}"/>
    <cellStyle name="÷3 11" xfId="1147" xr:uid="{00000000-0005-0000-0000-00004D040000}"/>
    <cellStyle name="÷3 12" xfId="1148" xr:uid="{00000000-0005-0000-0000-00004E040000}"/>
    <cellStyle name="÷3 13" xfId="1149" xr:uid="{00000000-0005-0000-0000-00004F040000}"/>
    <cellStyle name="÷3 14" xfId="1150" xr:uid="{00000000-0005-0000-0000-000050040000}"/>
    <cellStyle name="÷3 15" xfId="1151" xr:uid="{00000000-0005-0000-0000-000051040000}"/>
    <cellStyle name="÷3 16" xfId="1152" xr:uid="{00000000-0005-0000-0000-000052040000}"/>
    <cellStyle name="÷3 17" xfId="1153" xr:uid="{00000000-0005-0000-0000-000053040000}"/>
    <cellStyle name="÷3 18" xfId="1154" xr:uid="{00000000-0005-0000-0000-000054040000}"/>
    <cellStyle name="÷3 19" xfId="1155" xr:uid="{00000000-0005-0000-0000-000055040000}"/>
    <cellStyle name="÷3 2" xfId="1156" xr:uid="{00000000-0005-0000-0000-000056040000}"/>
    <cellStyle name="÷3 2 2" xfId="1157" xr:uid="{00000000-0005-0000-0000-000057040000}"/>
    <cellStyle name="÷3 20" xfId="1158" xr:uid="{00000000-0005-0000-0000-000058040000}"/>
    <cellStyle name="÷3 21" xfId="1159" xr:uid="{00000000-0005-0000-0000-000059040000}"/>
    <cellStyle name="÷3 22" xfId="1160" xr:uid="{00000000-0005-0000-0000-00005A040000}"/>
    <cellStyle name="÷3 23" xfId="1161" xr:uid="{00000000-0005-0000-0000-00005B040000}"/>
    <cellStyle name="÷3 24" xfId="1162" xr:uid="{00000000-0005-0000-0000-00005C040000}"/>
    <cellStyle name="÷3 3" xfId="1163" xr:uid="{00000000-0005-0000-0000-00005D040000}"/>
    <cellStyle name="÷3 4" xfId="1164" xr:uid="{00000000-0005-0000-0000-00005E040000}"/>
    <cellStyle name="÷3 5" xfId="1165" xr:uid="{00000000-0005-0000-0000-00005F040000}"/>
    <cellStyle name="÷3 6" xfId="1166" xr:uid="{00000000-0005-0000-0000-000060040000}"/>
    <cellStyle name="÷3 7" xfId="1167" xr:uid="{00000000-0005-0000-0000-000061040000}"/>
    <cellStyle name="÷3 8" xfId="1168" xr:uid="{00000000-0005-0000-0000-000062040000}"/>
    <cellStyle name="÷3 9" xfId="1169" xr:uid="{00000000-0005-0000-0000-000063040000}"/>
    <cellStyle name="_x0001_µÑTÖ " xfId="1170" xr:uid="{00000000-0005-0000-0000-000064040000}"/>
    <cellStyle name="_x0001_µÑTÖ_" xfId="1171" xr:uid="{00000000-0005-0000-0000-000065040000}"/>
    <cellStyle name="•W?_¯–ì" xfId="1172" xr:uid="{00000000-0005-0000-0000-000066040000}"/>
    <cellStyle name="•W€_’·Šú‰p•¶" xfId="1173" xr:uid="{00000000-0005-0000-0000-000067040000}"/>
    <cellStyle name="•W_’·Šú‰p•¶" xfId="1174" xr:uid="{00000000-0005-0000-0000-000068040000}"/>
    <cellStyle name="W_MARINE" xfId="1175" xr:uid="{00000000-0005-0000-0000-000069040000}"/>
    <cellStyle name="0" xfId="1176" xr:uid="{00000000-0005-0000-0000-00006A040000}"/>
    <cellStyle name="0 A" xfId="1177" xr:uid="{00000000-0005-0000-0000-00006B040000}"/>
    <cellStyle name="0 A 2" xfId="1178" xr:uid="{00000000-0005-0000-0000-00006C040000}"/>
    <cellStyle name="0 A 3" xfId="1179" xr:uid="{00000000-0005-0000-0000-00006D040000}"/>
    <cellStyle name="0 ohm" xfId="1180" xr:uid="{00000000-0005-0000-0000-00006E040000}"/>
    <cellStyle name="0 ohm 2" xfId="1181" xr:uid="{00000000-0005-0000-0000-00006F040000}"/>
    <cellStyle name="0 ohm 3" xfId="1182" xr:uid="{00000000-0005-0000-0000-000070040000}"/>
    <cellStyle name="0,0_x000d__x000a_NA_x000d__x000a_" xfId="1183" xr:uid="{00000000-0005-0000-0000-000071040000}"/>
    <cellStyle name="0,0_x000d__x000a_NA_x000d__x000a_ 2" xfId="1184" xr:uid="{00000000-0005-0000-0000-000072040000}"/>
    <cellStyle name="0.0" xfId="1185" xr:uid="{00000000-0005-0000-0000-000073040000}"/>
    <cellStyle name="0.0 2" xfId="1186" xr:uid="{00000000-0005-0000-0000-000074040000}"/>
    <cellStyle name="0.0 s" xfId="1187" xr:uid="{00000000-0005-0000-0000-000075040000}"/>
    <cellStyle name="0.0 s 2" xfId="1188" xr:uid="{00000000-0005-0000-0000-000076040000}"/>
    <cellStyle name="0.0 s 3" xfId="1189" xr:uid="{00000000-0005-0000-0000-000077040000}"/>
    <cellStyle name="0.00" xfId="1190" xr:uid="{00000000-0005-0000-0000-000078040000}"/>
    <cellStyle name="0.00 2" xfId="1191" xr:uid="{00000000-0005-0000-0000-000079040000}"/>
    <cellStyle name="0.000" xfId="1192" xr:uid="{00000000-0005-0000-0000-00007A040000}"/>
    <cellStyle name="0.000 2" xfId="1193" xr:uid="{00000000-0005-0000-0000-00007B040000}"/>
    <cellStyle name="0.000,0" xfId="1194" xr:uid="{00000000-0005-0000-0000-00007C040000}"/>
    <cellStyle name="0.000,00" xfId="1195" xr:uid="{00000000-0005-0000-0000-00007D040000}"/>
    <cellStyle name="0.000,000" xfId="1196" xr:uid="{00000000-0005-0000-0000-00007E040000}"/>
    <cellStyle name="1" xfId="1197" xr:uid="{00000000-0005-0000-0000-00007F040000}"/>
    <cellStyle name="1 2" xfId="1198" xr:uid="{00000000-0005-0000-0000-000080040000}"/>
    <cellStyle name="1 3" xfId="1199" xr:uid="{00000000-0005-0000-0000-000081040000}"/>
    <cellStyle name="1?b_x000d_Comma [0]_CPK?b_x0011_Comma [0]_CP" xfId="1200" xr:uid="{00000000-0005-0000-0000-000082040000}"/>
    <cellStyle name="1_7 noi 48 goi C5 9 vi na" xfId="1201" xr:uid="{00000000-0005-0000-0000-000083040000}"/>
    <cellStyle name="1_8.1 Bang gia hop dong G 34 hieu chinh mui 2.3 (LCC) Ky lai" xfId="1202" xr:uid="{00000000-0005-0000-0000-000084040000}"/>
    <cellStyle name="1_APGIA-TT-DOT5-TRANXAMAT" xfId="1203" xr:uid="{00000000-0005-0000-0000-000085040000}"/>
    <cellStyle name="1_Arial_16" xfId="1204" xr:uid="{00000000-0005-0000-0000-000086040000}"/>
    <cellStyle name="1_Bang gia CVC Vat lieu-A.Luoi - tham tra CHP" xfId="1205" xr:uid="{00000000-0005-0000-0000-000087040000}"/>
    <cellStyle name="1_bienbao" xfId="1206" xr:uid="{00000000-0005-0000-0000-000088040000}"/>
    <cellStyle name="1_Book1" xfId="1207" xr:uid="{00000000-0005-0000-0000-000089040000}"/>
    <cellStyle name="1_Book1 2" xfId="1208" xr:uid="{00000000-0005-0000-0000-00008A040000}"/>
    <cellStyle name="1_Book1_1" xfId="1209" xr:uid="{00000000-0005-0000-0000-00008B040000}"/>
    <cellStyle name="1_Book1_1_15.11.2009" xfId="1210" xr:uid="{00000000-0005-0000-0000-00008C040000}"/>
    <cellStyle name="1_Book1_1_BU GIA VL&amp;NL(T5-T8 2010)-5" xfId="1211" xr:uid="{00000000-0005-0000-0000-00008D040000}"/>
    <cellStyle name="1_Book1_1_diemthiSP" xfId="1212" xr:uid="{00000000-0005-0000-0000-00008E040000}"/>
    <cellStyle name="1_Book1_1_diemthiSP_nhan so hoc" xfId="1213" xr:uid="{00000000-0005-0000-0000-00008F040000}"/>
    <cellStyle name="1_Book1_1_Du toan Duong van hanh den Dap - A Luoi (Quynh-Gia T9-2010)" xfId="1214" xr:uid="{00000000-0005-0000-0000-000090040000}"/>
    <cellStyle name="1_Book1_1_Du toan Duong van hanh den Dap - A Luoi (Quynh-Gia T9-2010)_TT-BGVL 2010" xfId="1215" xr:uid="{00000000-0005-0000-0000-000091040000}"/>
    <cellStyle name="1_Book1_1_May moc, thiet bi thi cong (nghia)" xfId="1216" xr:uid="{00000000-0005-0000-0000-000092040000}"/>
    <cellStyle name="1_Book1_1_nhan so hoc" xfId="1217" xr:uid="{00000000-0005-0000-0000-000093040000}"/>
    <cellStyle name="1_Book1_1_TH+PT gia thau THUY DIEN THUONG KT (TL676)" xfId="1218" xr:uid="{00000000-0005-0000-0000-000094040000}"/>
    <cellStyle name="1_Book1_1_TH+PHAN TICH DON GIA CHAO THAU CAU NGOC TEM 1 " xfId="1219" xr:uid="{00000000-0005-0000-0000-000095040000}"/>
    <cellStyle name="1_Book1_2" xfId="1220" xr:uid="{00000000-0005-0000-0000-000096040000}"/>
    <cellStyle name="1_Book1_APGIA-TT-DOT5-TRANXAMAT" xfId="1221" xr:uid="{00000000-0005-0000-0000-000097040000}"/>
    <cellStyle name="1_Book1_bangmau" xfId="1222" xr:uid="{00000000-0005-0000-0000-000098040000}"/>
    <cellStyle name="1_Book1_bienbao" xfId="1223" xr:uid="{00000000-0005-0000-0000-000099040000}"/>
    <cellStyle name="1_Book1_Book1" xfId="1224" xr:uid="{00000000-0005-0000-0000-00009A040000}"/>
    <cellStyle name="1_Book1_Copy of DT hc T1-07" xfId="1225" xr:uid="{00000000-0005-0000-0000-00009B040000}"/>
    <cellStyle name="1_Book1_diemthiSP" xfId="1226" xr:uid="{00000000-0005-0000-0000-00009C040000}"/>
    <cellStyle name="1_Book1_dtkpkl3" xfId="1227" xr:uid="{00000000-0005-0000-0000-00009D040000}"/>
    <cellStyle name="1_Book1_kl" xfId="1228" xr:uid="{00000000-0005-0000-0000-00009E040000}"/>
    <cellStyle name="1_Book1_KLdN32thep2" xfId="1229" xr:uid="{00000000-0005-0000-0000-00009F040000}"/>
    <cellStyle name="1_Book1_KL-DSO4" xfId="1230" xr:uid="{00000000-0005-0000-0000-0000A0040000}"/>
    <cellStyle name="1_Book1_NHA QUAN LY DAU MOI-CHUONG" xfId="1231" xr:uid="{00000000-0005-0000-0000-0000A1040000}"/>
    <cellStyle name="1_Book1_nhan so hoc" xfId="1232" xr:uid="{00000000-0005-0000-0000-0000A2040000}"/>
    <cellStyle name="1_Book1_QUYET TOAN kenh DAKYEN" xfId="1233" xr:uid="{00000000-0005-0000-0000-0000A3040000}"/>
    <cellStyle name="1_Book1_tonghop" xfId="1234" xr:uid="{00000000-0005-0000-0000-0000A4040000}"/>
    <cellStyle name="1_Book1_TT LAN TRAI" xfId="1235" xr:uid="{00000000-0005-0000-0000-0000A5040000}"/>
    <cellStyle name="1_Book1_xa xop-xinvon" xfId="1236" xr:uid="{00000000-0005-0000-0000-0000A6040000}"/>
    <cellStyle name="1_Bu gia VL&amp;NL(2009)-CVC" xfId="1237" xr:uid="{00000000-0005-0000-0000-0000A7040000}"/>
    <cellStyle name="1_BU GIA VL&amp;NL(T5-T8 2010)-5" xfId="1238" xr:uid="{00000000-0005-0000-0000-0000A8040000}"/>
    <cellStyle name="1_Cau thuy dien Ban La (Cu Anh)" xfId="1239" xr:uid="{00000000-0005-0000-0000-0000A9040000}"/>
    <cellStyle name="1_Cau thuy dien Ban La (Cu Anh)_15.11.2009" xfId="1240" xr:uid="{00000000-0005-0000-0000-0000AA040000}"/>
    <cellStyle name="1_Cau thuy dien Ban La (Cu Anh)_20.08.2009" xfId="1241" xr:uid="{00000000-0005-0000-0000-0000AB040000}"/>
    <cellStyle name="1_Cau thuy dien Ban La (Cu Anh)_BANG THKL RCC CHUAN" xfId="1242" xr:uid="{00000000-0005-0000-0000-0000AC040000}"/>
    <cellStyle name="1_Cau thuy dien Ban La (Cu Anh)_BU GIA VL&amp;NL(T5-T8 2010)-5" xfId="1243" xr:uid="{00000000-0005-0000-0000-0000AD040000}"/>
    <cellStyle name="1_Cau thuy dien Ban La (Cu Anh)_diemthiSP" xfId="1244" xr:uid="{00000000-0005-0000-0000-0000AE040000}"/>
    <cellStyle name="1_Cau thuy dien Ban La (Cu Anh)_diemthiSP_nhan so hoc" xfId="1245" xr:uid="{00000000-0005-0000-0000-0000AF040000}"/>
    <cellStyle name="1_Cau thuy dien Ban La (Cu Anh)_Du toan Duong van hanh den Dap - A Luoi (Quynh-Gia T9-2010)" xfId="1246" xr:uid="{00000000-0005-0000-0000-0000B0040000}"/>
    <cellStyle name="1_Cau thuy dien Ban La (Cu Anh)_Du toan Duong van hanh den Dap - A Luoi (Quynh-Gia T9-2010)_TT-BGVL 2010" xfId="1247" xr:uid="{00000000-0005-0000-0000-0000B1040000}"/>
    <cellStyle name="1_Cau thuy dien Ban La (Cu Anh)_May moc, thiet bi thi cong (nghia)" xfId="1248" xr:uid="{00000000-0005-0000-0000-0000B2040000}"/>
    <cellStyle name="1_Cau thuy dien Ban La (Cu Anh)_nhan so hoc" xfId="1249" xr:uid="{00000000-0005-0000-0000-0000B3040000}"/>
    <cellStyle name="1_Cau thuy dien Ban La (Cu Anh)_TH+PT gia thau THUY DIEN THUONG KT (TL676)" xfId="1250" xr:uid="{00000000-0005-0000-0000-0000B4040000}"/>
    <cellStyle name="1_Cau thuy dien Ban La (Cu Anh)_TH+PHAN TICH DON GIA CHAO THAU CAU NGOC TEM 1 " xfId="1251" xr:uid="{00000000-0005-0000-0000-0000B5040000}"/>
    <cellStyle name="1_Cong QT(ban)doan1sửa" xfId="1252" xr:uid="{00000000-0005-0000-0000-0000B6040000}"/>
    <cellStyle name="1_Copy of DT hc T1-07" xfId="1253" xr:uid="{00000000-0005-0000-0000-0000B7040000}"/>
    <cellStyle name="1_dak mot- cty cp xd va qlctgt kon tum -dieu chinh nc may" xfId="1254" xr:uid="{00000000-0005-0000-0000-0000B8040000}"/>
    <cellStyle name="1_DAKYEN" xfId="1255" xr:uid="{00000000-0005-0000-0000-0000B9040000}"/>
    <cellStyle name="1_dangop" xfId="1256" xr:uid="{00000000-0005-0000-0000-0000BA040000}"/>
    <cellStyle name="1_DGKSDakLakvan2" xfId="1257" xr:uid="{00000000-0005-0000-0000-0000BB040000}"/>
    <cellStyle name="1_diemthiSP" xfId="1258" xr:uid="{00000000-0005-0000-0000-0000BC040000}"/>
    <cellStyle name="1_DOI CHIEU du toan nam2007" xfId="1259" xr:uid="{00000000-0005-0000-0000-0000BD040000}"/>
    <cellStyle name="1_Don gia Du thau ( XL19)" xfId="1260" xr:uid="{00000000-0005-0000-0000-0000BE040000}"/>
    <cellStyle name="1_dt-bvtc-2 sua T7-07" xfId="1261" xr:uid="{00000000-0005-0000-0000-0000BF040000}"/>
    <cellStyle name="1_Dtdchinh2397" xfId="1262" xr:uid="{00000000-0005-0000-0000-0000C0040000}"/>
    <cellStyle name="1_Dtdchinh2397_BU GIA VL&amp;NL(T5-T8 2010)-5" xfId="1263" xr:uid="{00000000-0005-0000-0000-0000C1040000}"/>
    <cellStyle name="1_Dtdchinh2397_Copy of DT hc T1-07" xfId="1264" xr:uid="{00000000-0005-0000-0000-0000C2040000}"/>
    <cellStyle name="1_Dtdchinh2397_Copy of DT hc T1-07_nhan so hoc" xfId="1265" xr:uid="{00000000-0005-0000-0000-0000C3040000}"/>
    <cellStyle name="1_Dtdchinh2397_diemthiSP" xfId="1266" xr:uid="{00000000-0005-0000-0000-0000C4040000}"/>
    <cellStyle name="1_Dtdchinh2397_diemthiSP_nhan so hoc" xfId="1267" xr:uid="{00000000-0005-0000-0000-0000C5040000}"/>
    <cellStyle name="1_Dtdchinh2397_Du toan Duong van hanh den Dap - A Luoi (Quynh-Gia T9-2010)" xfId="1268" xr:uid="{00000000-0005-0000-0000-0000C6040000}"/>
    <cellStyle name="1_Dtdchinh2397_nhan so hoc" xfId="1269" xr:uid="{00000000-0005-0000-0000-0000C7040000}"/>
    <cellStyle name="1_Dtdchinh2397_TT-BGVL 2010" xfId="1270" xr:uid="{00000000-0005-0000-0000-0000C8040000}"/>
    <cellStyle name="1_DTKS&amp;camcoc12-6" xfId="1271" xr:uid="{00000000-0005-0000-0000-0000C9040000}"/>
    <cellStyle name="1_DTKScamcocMT-Cantho" xfId="1272" xr:uid="{00000000-0005-0000-0000-0000CA040000}"/>
    <cellStyle name="1_DTKSk47-k88ngay12-6" xfId="1273" xr:uid="{00000000-0005-0000-0000-0000CB040000}"/>
    <cellStyle name="1_DTKSTK MT-CT" xfId="1274" xr:uid="{00000000-0005-0000-0000-0000CC040000}"/>
    <cellStyle name="1_DToan" xfId="1275" xr:uid="{00000000-0005-0000-0000-0000CD040000}"/>
    <cellStyle name="1_DT-TTRAHECO" xfId="1276" xr:uid="{00000000-0005-0000-0000-0000CE040000}"/>
    <cellStyle name="1_Du toan 558 (Km17+508.12 - Km 22)" xfId="1277" xr:uid="{00000000-0005-0000-0000-0000CF040000}"/>
    <cellStyle name="1_Du toan 558 (Km17+508.12 - Km 22)_15.11.2009" xfId="1278" xr:uid="{00000000-0005-0000-0000-0000D0040000}"/>
    <cellStyle name="1_Du toan 558 (Km17+508.12 - Km 22)_20.08.2009" xfId="1279" xr:uid="{00000000-0005-0000-0000-0000D1040000}"/>
    <cellStyle name="1_Du toan 558 (Km17+508.12 - Km 22)_BANG THKL RCC CHUAN" xfId="1280" xr:uid="{00000000-0005-0000-0000-0000D2040000}"/>
    <cellStyle name="1_Du toan 558 (Km17+508.12 - Km 22)_BU GIA VL&amp;NL(T5-T8 2010)-5" xfId="1281" xr:uid="{00000000-0005-0000-0000-0000D3040000}"/>
    <cellStyle name="1_Du toan 558 (Km17+508.12 - Km 22)_diemthiSP" xfId="1282" xr:uid="{00000000-0005-0000-0000-0000D4040000}"/>
    <cellStyle name="1_Du toan 558 (Km17+508.12 - Km 22)_diemthiSP_nhan so hoc" xfId="1283" xr:uid="{00000000-0005-0000-0000-0000D5040000}"/>
    <cellStyle name="1_Du toan 558 (Km17+508.12 - Km 22)_Du toan Duong van hanh den Dap - A Luoi (Quynh-Gia T9-2010)" xfId="1284" xr:uid="{00000000-0005-0000-0000-0000D6040000}"/>
    <cellStyle name="1_Du toan 558 (Km17+508.12 - Km 22)_Du toan Duong van hanh den Dap - A Luoi (Quynh-Gia T9-2010)_TT-BGVL 2010" xfId="1285" xr:uid="{00000000-0005-0000-0000-0000D7040000}"/>
    <cellStyle name="1_Du toan 558 (Km17+508.12 - Km 22)_May moc, thiet bi thi cong (nghia)" xfId="1286" xr:uid="{00000000-0005-0000-0000-0000D8040000}"/>
    <cellStyle name="1_Du toan 558 (Km17+508.12 - Km 22)_nhan so hoc" xfId="1287" xr:uid="{00000000-0005-0000-0000-0000D9040000}"/>
    <cellStyle name="1_Du toan 558 (Km17+508.12 - Km 22)_TH+PT gia thau THUY DIEN THUONG KT (TL676)" xfId="1288" xr:uid="{00000000-0005-0000-0000-0000DA040000}"/>
    <cellStyle name="1_Du toan 558 (Km17+508.12 - Km 22)_TH+PHAN TICH DON GIA CHAO THAU CAU NGOC TEM 1 " xfId="1289" xr:uid="{00000000-0005-0000-0000-0000DB040000}"/>
    <cellStyle name="1_Du toan Duong van hanh den Dap - A Luoi (Quynh-Gia T9-2010)" xfId="1290" xr:uid="{00000000-0005-0000-0000-0000DC040000}"/>
    <cellStyle name="1_Du toan Goi 1" xfId="1291" xr:uid="{00000000-0005-0000-0000-0000DD040000}"/>
    <cellStyle name="1_Du toan Goi 1_BU GIA VL&amp;NL(T5-T8 2010)-5" xfId="1292" xr:uid="{00000000-0005-0000-0000-0000DE040000}"/>
    <cellStyle name="1_Du toan Goi 1_Du toan Duong van hanh den Dap - A Luoi (Quynh-Gia T9-2010)" xfId="1293" xr:uid="{00000000-0005-0000-0000-0000DF040000}"/>
    <cellStyle name="1_Du toan Goi 1_Du toan Duong van hanh den Dap - A Luoi (Quynh-Gia T9-2010)_TT-BGVL 2010" xfId="1294" xr:uid="{00000000-0005-0000-0000-0000E0040000}"/>
    <cellStyle name="1_Du toan Goi 2" xfId="1295" xr:uid="{00000000-0005-0000-0000-0000E1040000}"/>
    <cellStyle name="1_Du toan Goi 2_BU GIA VL&amp;NL(T5-T8 2010)-5" xfId="1296" xr:uid="{00000000-0005-0000-0000-0000E2040000}"/>
    <cellStyle name="1_Du toan Goi 2_Du toan Duong van hanh den Dap - A Luoi (Quynh-Gia T9-2010)" xfId="1297" xr:uid="{00000000-0005-0000-0000-0000E3040000}"/>
    <cellStyle name="1_Du toan Goi 2_Du toan Duong van hanh den Dap - A Luoi (Quynh-Gia T9-2010)_TT-BGVL 2010" xfId="1298" xr:uid="{00000000-0005-0000-0000-0000E4040000}"/>
    <cellStyle name="1_Du toan ngay 1-9-2004 (version 1)" xfId="1299" xr:uid="{00000000-0005-0000-0000-0000E5040000}"/>
    <cellStyle name="1_Du toan ngay 1-9-2004 (version 1)_BU GIA VL&amp;NL(T5-T8 2010)-5" xfId="1300" xr:uid="{00000000-0005-0000-0000-0000E6040000}"/>
    <cellStyle name="1_Du toan ngay 1-9-2004 (version 1)_Du toan Duong van hanh den Dap - A Luoi (Quynh-Gia T9-2010)" xfId="1301" xr:uid="{00000000-0005-0000-0000-0000E7040000}"/>
    <cellStyle name="1_Du toan ngay 1-9-2004 (version 1)_Du toan Duong van hanh den Dap - A Luoi (Quynh-Gia T9-2010)_TT-BGVL 2010" xfId="1302" xr:uid="{00000000-0005-0000-0000-0000E8040000}"/>
    <cellStyle name="1_Du thau" xfId="1303" xr:uid="{00000000-0005-0000-0000-0000E9040000}"/>
    <cellStyle name="1_DUYET DU TOAN BU GIA VL&amp;NL(NAM 2009)" xfId="1304" xr:uid="{00000000-0005-0000-0000-0000EA040000}"/>
    <cellStyle name="1_DUYET LAI -CO CAT, DA KHAI THAC-CHP" xfId="1305" xr:uid="{00000000-0005-0000-0000-0000EB040000}"/>
    <cellStyle name="1_DUYTAN-QL24-tongmucDTphuong2" xfId="1306" xr:uid="{00000000-0005-0000-0000-0000EC040000}"/>
    <cellStyle name="1_DUYTAN-QL24-tongmucDTphuong3" xfId="1307" xr:uid="{00000000-0005-0000-0000-0000ED040000}"/>
    <cellStyle name="1_Gia Du thau Hồ Chí Minh (tạm tính)" xfId="1308" xr:uid="{00000000-0005-0000-0000-0000EE040000}"/>
    <cellStyle name="1_Gia_VL cau-JIBIC-Ha-tinh" xfId="1309" xr:uid="{00000000-0005-0000-0000-0000EF040000}"/>
    <cellStyle name="1_Gia_VL cau-JIBIC-Ha-tinh_TH+PHAN TICH DON GIA CHAO THAU CAU NGOC TEM 1 " xfId="1310" xr:uid="{00000000-0005-0000-0000-0000F0040000}"/>
    <cellStyle name="1_Gia_VLQL48_duyet " xfId="1311" xr:uid="{00000000-0005-0000-0000-0000F1040000}"/>
    <cellStyle name="1_Gia_VLQL48_duyet _15.11.2009" xfId="1312" xr:uid="{00000000-0005-0000-0000-0000F2040000}"/>
    <cellStyle name="1_Gia_VLQL48_duyet _BU GIA VL&amp;NL(T5-T8 2010)-5" xfId="1313" xr:uid="{00000000-0005-0000-0000-0000F3040000}"/>
    <cellStyle name="1_Gia_VLQL48_duyet _diemthiSP" xfId="1314" xr:uid="{00000000-0005-0000-0000-0000F4040000}"/>
    <cellStyle name="1_Gia_VLQL48_duyet _diemthiSP_nhan so hoc" xfId="1315" xr:uid="{00000000-0005-0000-0000-0000F5040000}"/>
    <cellStyle name="1_Gia_VLQL48_duyet _Du toan Duong van hanh den Dap - A Luoi (Quynh-Gia T9-2010)" xfId="1316" xr:uid="{00000000-0005-0000-0000-0000F6040000}"/>
    <cellStyle name="1_Gia_VLQL48_duyet _Du toan Duong van hanh den Dap - A Luoi (Quynh-Gia T9-2010)_TT-BGVL 2010" xfId="1317" xr:uid="{00000000-0005-0000-0000-0000F7040000}"/>
    <cellStyle name="1_Gia_VLQL48_duyet _May moc, thiet bi thi cong (nghia)" xfId="1318" xr:uid="{00000000-0005-0000-0000-0000F8040000}"/>
    <cellStyle name="1_Gia_VLQL48_duyet _nhan so hoc" xfId="1319" xr:uid="{00000000-0005-0000-0000-0000F9040000}"/>
    <cellStyle name="1_Gia_VLQL48_duyet _TH+PT gia thau THUY DIEN THUONG KT (TL676)" xfId="1320" xr:uid="{00000000-0005-0000-0000-0000FA040000}"/>
    <cellStyle name="1_Gia_VLQL48_duyet _TH+PHAN TICH DON GIA CHAO THAU CAU NGOC TEM 1 " xfId="1321" xr:uid="{00000000-0005-0000-0000-0000FB040000}"/>
    <cellStyle name="1_GIA-DUTHAUsuaNS" xfId="1322" xr:uid="{00000000-0005-0000-0000-0000FC040000}"/>
    <cellStyle name="1_Hoi Song" xfId="1323" xr:uid="{00000000-0005-0000-0000-0000FD040000}"/>
    <cellStyle name="1_Kl04" xfId="1324" xr:uid="{00000000-0005-0000-0000-0000FE040000}"/>
    <cellStyle name="1_Kl07" xfId="1325" xr:uid="{00000000-0005-0000-0000-0000FF040000}"/>
    <cellStyle name="1_kl2" xfId="1326" xr:uid="{00000000-0005-0000-0000-000000050000}"/>
    <cellStyle name="1_KLdN32thep2" xfId="1327" xr:uid="{00000000-0005-0000-0000-000001050000}"/>
    <cellStyle name="1_KLdN36" xfId="1328" xr:uid="{00000000-0005-0000-0000-000002050000}"/>
    <cellStyle name="1_KL-DSO4" xfId="1329" xr:uid="{00000000-0005-0000-0000-000003050000}"/>
    <cellStyle name="1_klnhanh" xfId="1330" xr:uid="{00000000-0005-0000-0000-000004050000}"/>
    <cellStyle name="1_KlQdinhduyet" xfId="1331" xr:uid="{00000000-0005-0000-0000-000005050000}"/>
    <cellStyle name="1_KlQdinhduyet_15.11.2009" xfId="1332" xr:uid="{00000000-0005-0000-0000-000006050000}"/>
    <cellStyle name="1_KlQdinhduyet_BU GIA VL&amp;NL(T5-T8 2010)-5" xfId="1333" xr:uid="{00000000-0005-0000-0000-000007050000}"/>
    <cellStyle name="1_KlQdinhduyet_diemthiSP" xfId="1334" xr:uid="{00000000-0005-0000-0000-000008050000}"/>
    <cellStyle name="1_KlQdinhduyet_diemthiSP_nhan so hoc" xfId="1335" xr:uid="{00000000-0005-0000-0000-000009050000}"/>
    <cellStyle name="1_KlQdinhduyet_Du toan Duong van hanh den Dap - A Luoi (Quynh-Gia T9-2010)" xfId="1336" xr:uid="{00000000-0005-0000-0000-00000A050000}"/>
    <cellStyle name="1_KlQdinhduyet_Du toan Duong van hanh den Dap - A Luoi (Quynh-Gia T9-2010)_TT-BGVL 2010" xfId="1337" xr:uid="{00000000-0005-0000-0000-00000B050000}"/>
    <cellStyle name="1_KlQdinhduyet_May moc, thiet bi thi cong (nghia)" xfId="1338" xr:uid="{00000000-0005-0000-0000-00000C050000}"/>
    <cellStyle name="1_KlQdinhduyet_nhan so hoc" xfId="1339" xr:uid="{00000000-0005-0000-0000-00000D050000}"/>
    <cellStyle name="1_KlQdinhduyet_TH+PT gia thau THUY DIEN THUONG KT (TL676)" xfId="1340" xr:uid="{00000000-0005-0000-0000-00000E050000}"/>
    <cellStyle name="1_KlQdinhduyet_TH+PHAN TICH DON GIA CHAO THAU CAU NGOC TEM 1 " xfId="1341" xr:uid="{00000000-0005-0000-0000-00000F050000}"/>
    <cellStyle name="1_kluong1tt" xfId="1342" xr:uid="{00000000-0005-0000-0000-000010050000}"/>
    <cellStyle name="1_kpklthkl(thd-so3)" xfId="1343" xr:uid="{00000000-0005-0000-0000-000011050000}"/>
    <cellStyle name="1_LuuNgay26-10-2008LuuNgay26-10-2008DuToanD1A3Chuan(DaDuyet)1" xfId="1344" xr:uid="{00000000-0005-0000-0000-000012050000}"/>
    <cellStyle name="1_May moc, thiet bi thi cong (nghia)" xfId="1345" xr:uid="{00000000-0005-0000-0000-000013050000}"/>
    <cellStyle name="1_NTHOC" xfId="1346" xr:uid="{00000000-0005-0000-0000-000014050000}"/>
    <cellStyle name="1_NTHOC_nhan so hoc" xfId="1347" xr:uid="{00000000-0005-0000-0000-000015050000}"/>
    <cellStyle name="1_NHA QUAN LY DAU MOI-CHUONG" xfId="1348" xr:uid="{00000000-0005-0000-0000-000016050000}"/>
    <cellStyle name="1_NHAN SU EA" xfId="1349" xr:uid="{00000000-0005-0000-0000-000017050000}"/>
    <cellStyle name="1_QUYET TOAN kenh DAKYEN" xfId="1350" xr:uid="{00000000-0005-0000-0000-000018050000}"/>
    <cellStyle name="1_QUYETTOAN CHUPRONG-01" xfId="1351" xr:uid="{00000000-0005-0000-0000-000019050000}"/>
    <cellStyle name="1_TT LAN TRAI" xfId="1352" xr:uid="{00000000-0005-0000-0000-00001A050000}"/>
    <cellStyle name="1_TH+PT gia thau THUY DIEN THUONG KT (TL676)" xfId="1353" xr:uid="{00000000-0005-0000-0000-00001B050000}"/>
    <cellStyle name="1_TH+PHAN TICH DON GIA CHAO THAU CAU NGOC TEM 1 " xfId="1354" xr:uid="{00000000-0005-0000-0000-00001C050000}"/>
    <cellStyle name="1_THKL(A.LUOI)" xfId="1355" xr:uid="{00000000-0005-0000-0000-00001D050000}"/>
    <cellStyle name="1_THKLN£N" xfId="1356" xr:uid="{00000000-0005-0000-0000-00001E050000}"/>
    <cellStyle name="1_TRUNG PMU 5" xfId="1357" xr:uid="{00000000-0005-0000-0000-00001F050000}"/>
    <cellStyle name="1_Vat tu chu yeu HCM" xfId="1358" xr:uid="{00000000-0005-0000-0000-000020050000}"/>
    <cellStyle name="1_VatLieu 3 cau -NA" xfId="1359" xr:uid="{00000000-0005-0000-0000-000021050000}"/>
    <cellStyle name="1_VatLieu 3 cau -NA_TH+PHAN TICH DON GIA CHAO THAU CAU NGOC TEM 1 " xfId="1360" xr:uid="{00000000-0005-0000-0000-000022050000}"/>
    <cellStyle name="1_Workbook" xfId="1361" xr:uid="{00000000-0005-0000-0000-000023050000}"/>
    <cellStyle name="1_ÿÿÿÿÿ" xfId="1362" xr:uid="{00000000-0005-0000-0000-000024050000}"/>
    <cellStyle name="1_ÿÿÿÿÿ_Book1" xfId="1363" xr:uid="{00000000-0005-0000-0000-000025050000}"/>
    <cellStyle name="1_ÿÿÿÿÿ_diemthiSP" xfId="1364" xr:uid="{00000000-0005-0000-0000-000026050000}"/>
    <cellStyle name="_x0001_1¼„½(" xfId="1365" xr:uid="{00000000-0005-0000-0000-000027050000}"/>
    <cellStyle name="_x0001_1¼½(" xfId="1366" xr:uid="{00000000-0005-0000-0000-000028050000}"/>
    <cellStyle name="12" xfId="1367" xr:uid="{00000000-0005-0000-0000-000029050000}"/>
    <cellStyle name="15" xfId="1368" xr:uid="{00000000-0005-0000-0000-00002A050000}"/>
    <cellStyle name="18" xfId="1369" xr:uid="{00000000-0005-0000-0000-00002B050000}"/>
    <cellStyle name="¹éºÐÀ²_      " xfId="1370" xr:uid="{00000000-0005-0000-0000-00002C050000}"/>
    <cellStyle name="2" xfId="1371" xr:uid="{00000000-0005-0000-0000-00002D050000}"/>
    <cellStyle name="2 2" xfId="1372" xr:uid="{00000000-0005-0000-0000-00002E050000}"/>
    <cellStyle name="2_7 noi 48 goi C5 9 vi na" xfId="1373" xr:uid="{00000000-0005-0000-0000-00002F050000}"/>
    <cellStyle name="2_8.1 Bang gia hop dong G 34 hieu chinh mui 2.3 (LCC) Ky lai" xfId="1374" xr:uid="{00000000-0005-0000-0000-000030050000}"/>
    <cellStyle name="2_bangmau" xfId="1375" xr:uid="{00000000-0005-0000-0000-000031050000}"/>
    <cellStyle name="2_bienbao" xfId="1376" xr:uid="{00000000-0005-0000-0000-000032050000}"/>
    <cellStyle name="2_Book1" xfId="1377" xr:uid="{00000000-0005-0000-0000-000033050000}"/>
    <cellStyle name="2_Book1_1" xfId="1378" xr:uid="{00000000-0005-0000-0000-000034050000}"/>
    <cellStyle name="2_Book1_1_15.11.2009" xfId="1379" xr:uid="{00000000-0005-0000-0000-000035050000}"/>
    <cellStyle name="2_Book1_1_BU GIA VL&amp;NL(T5-T8 2010)-5" xfId="1380" xr:uid="{00000000-0005-0000-0000-000036050000}"/>
    <cellStyle name="2_Book1_1_diemthiSP" xfId="1381" xr:uid="{00000000-0005-0000-0000-000037050000}"/>
    <cellStyle name="2_Book1_1_diemthiSP_nhan so hoc" xfId="1382" xr:uid="{00000000-0005-0000-0000-000038050000}"/>
    <cellStyle name="2_Book1_1_Du toan Duong van hanh den Dap - A Luoi (Quynh-Gia T9-2010)" xfId="1383" xr:uid="{00000000-0005-0000-0000-000039050000}"/>
    <cellStyle name="2_Book1_1_Du toan Duong van hanh den Dap - A Luoi (Quynh-Gia T9-2010)_TT-BGVL 2010" xfId="1384" xr:uid="{00000000-0005-0000-0000-00003A050000}"/>
    <cellStyle name="2_Book1_1_May moc, thiet bi thi cong (nghia)" xfId="1385" xr:uid="{00000000-0005-0000-0000-00003B050000}"/>
    <cellStyle name="2_Book1_1_nhan so hoc" xfId="1386" xr:uid="{00000000-0005-0000-0000-00003C050000}"/>
    <cellStyle name="2_Book1_1_TH+PT gia thau THUY DIEN THUONG KT (TL676)" xfId="1387" xr:uid="{00000000-0005-0000-0000-00003D050000}"/>
    <cellStyle name="2_Book1_1_TH+PHAN TICH DON GIA CHAO THAU CAU NGOC TEM 1 " xfId="1388" xr:uid="{00000000-0005-0000-0000-00003E050000}"/>
    <cellStyle name="2_Book1_Copy of DT hc T1-07" xfId="1389" xr:uid="{00000000-0005-0000-0000-00003F050000}"/>
    <cellStyle name="2_Book1_diemthiSP" xfId="1390" xr:uid="{00000000-0005-0000-0000-000040050000}"/>
    <cellStyle name="2_Cau thuy dien Ban La (Cu Anh)" xfId="1391" xr:uid="{00000000-0005-0000-0000-000041050000}"/>
    <cellStyle name="2_Cau thuy dien Ban La (Cu Anh)_15.11.2009" xfId="1392" xr:uid="{00000000-0005-0000-0000-000042050000}"/>
    <cellStyle name="2_Cau thuy dien Ban La (Cu Anh)_20.08.2009" xfId="1393" xr:uid="{00000000-0005-0000-0000-000043050000}"/>
    <cellStyle name="2_Cau thuy dien Ban La (Cu Anh)_BANG THKL RCC CHUAN" xfId="1394" xr:uid="{00000000-0005-0000-0000-000044050000}"/>
    <cellStyle name="2_Cau thuy dien Ban La (Cu Anh)_BU GIA VL&amp;NL(T5-T8 2010)-5" xfId="1395" xr:uid="{00000000-0005-0000-0000-000045050000}"/>
    <cellStyle name="2_Cau thuy dien Ban La (Cu Anh)_diemthiSP" xfId="1396" xr:uid="{00000000-0005-0000-0000-000046050000}"/>
    <cellStyle name="2_Cau thuy dien Ban La (Cu Anh)_diemthiSP_nhan so hoc" xfId="1397" xr:uid="{00000000-0005-0000-0000-000047050000}"/>
    <cellStyle name="2_Cau thuy dien Ban La (Cu Anh)_Du toan Duong van hanh den Dap - A Luoi (Quynh-Gia T9-2010)" xfId="1398" xr:uid="{00000000-0005-0000-0000-000048050000}"/>
    <cellStyle name="2_Cau thuy dien Ban La (Cu Anh)_Du toan Duong van hanh den Dap - A Luoi (Quynh-Gia T9-2010)_TT-BGVL 2010" xfId="1399" xr:uid="{00000000-0005-0000-0000-000049050000}"/>
    <cellStyle name="2_Cau thuy dien Ban La (Cu Anh)_May moc, thiet bi thi cong (nghia)" xfId="1400" xr:uid="{00000000-0005-0000-0000-00004A050000}"/>
    <cellStyle name="2_Cau thuy dien Ban La (Cu Anh)_nhan so hoc" xfId="1401" xr:uid="{00000000-0005-0000-0000-00004B050000}"/>
    <cellStyle name="2_Cau thuy dien Ban La (Cu Anh)_TH+PT gia thau THUY DIEN THUONG KT (TL676)" xfId="1402" xr:uid="{00000000-0005-0000-0000-00004C050000}"/>
    <cellStyle name="2_Cau thuy dien Ban La (Cu Anh)_TH+PHAN TICH DON GIA CHAO THAU CAU NGOC TEM 1 " xfId="1403" xr:uid="{00000000-0005-0000-0000-00004D050000}"/>
    <cellStyle name="2_Dtdchinh2397" xfId="1404" xr:uid="{00000000-0005-0000-0000-00004E050000}"/>
    <cellStyle name="2_Dtdchinh2397_BU GIA VL&amp;NL(T5-T8 2010)-5" xfId="1405" xr:uid="{00000000-0005-0000-0000-00004F050000}"/>
    <cellStyle name="2_Dtdchinh2397_Copy of DT hc T1-07" xfId="1406" xr:uid="{00000000-0005-0000-0000-000050050000}"/>
    <cellStyle name="2_Dtdchinh2397_Copy of DT hc T1-07_nhan so hoc" xfId="1407" xr:uid="{00000000-0005-0000-0000-000051050000}"/>
    <cellStyle name="2_Dtdchinh2397_diemthiSP" xfId="1408" xr:uid="{00000000-0005-0000-0000-000052050000}"/>
    <cellStyle name="2_Dtdchinh2397_diemthiSP_nhan so hoc" xfId="1409" xr:uid="{00000000-0005-0000-0000-000053050000}"/>
    <cellStyle name="2_Dtdchinh2397_Du toan Duong van hanh den Dap - A Luoi (Quynh-Gia T9-2010)" xfId="1410" xr:uid="{00000000-0005-0000-0000-000054050000}"/>
    <cellStyle name="2_Dtdchinh2397_nhan so hoc" xfId="1411" xr:uid="{00000000-0005-0000-0000-000055050000}"/>
    <cellStyle name="2_Dtdchinh2397_TT-BGVL 2010" xfId="1412" xr:uid="{00000000-0005-0000-0000-000056050000}"/>
    <cellStyle name="2_dtkpkl3" xfId="1413" xr:uid="{00000000-0005-0000-0000-000057050000}"/>
    <cellStyle name="2_DTKScamcocMT-Cantho" xfId="1414" xr:uid="{00000000-0005-0000-0000-000058050000}"/>
    <cellStyle name="2_DTKSTK MT-CT" xfId="1415" xr:uid="{00000000-0005-0000-0000-000059050000}"/>
    <cellStyle name="2_Du toan 558 (Km17+508.12 - Km 22)" xfId="1416" xr:uid="{00000000-0005-0000-0000-00005A050000}"/>
    <cellStyle name="2_Du toan 558 (Km17+508.12 - Km 22)_15.11.2009" xfId="1417" xr:uid="{00000000-0005-0000-0000-00005B050000}"/>
    <cellStyle name="2_Du toan 558 (Km17+508.12 - Km 22)_20.08.2009" xfId="1418" xr:uid="{00000000-0005-0000-0000-00005C050000}"/>
    <cellStyle name="2_Du toan 558 (Km17+508.12 - Km 22)_BANG THKL RCC CHUAN" xfId="1419" xr:uid="{00000000-0005-0000-0000-00005D050000}"/>
    <cellStyle name="2_Du toan 558 (Km17+508.12 - Km 22)_BU GIA VL&amp;NL(T5-T8 2010)-5" xfId="1420" xr:uid="{00000000-0005-0000-0000-00005E050000}"/>
    <cellStyle name="2_Du toan 558 (Km17+508.12 - Km 22)_diemthiSP" xfId="1421" xr:uid="{00000000-0005-0000-0000-00005F050000}"/>
    <cellStyle name="2_Du toan 558 (Km17+508.12 - Km 22)_diemthiSP_nhan so hoc" xfId="1422" xr:uid="{00000000-0005-0000-0000-000060050000}"/>
    <cellStyle name="2_Du toan 558 (Km17+508.12 - Km 22)_Du toan Duong van hanh den Dap - A Luoi (Quynh-Gia T9-2010)" xfId="1423" xr:uid="{00000000-0005-0000-0000-000061050000}"/>
    <cellStyle name="2_Du toan 558 (Km17+508.12 - Km 22)_Du toan Duong van hanh den Dap - A Luoi (Quynh-Gia T9-2010)_TT-BGVL 2010" xfId="1424" xr:uid="{00000000-0005-0000-0000-000062050000}"/>
    <cellStyle name="2_Du toan 558 (Km17+508.12 - Km 22)_May moc, thiet bi thi cong (nghia)" xfId="1425" xr:uid="{00000000-0005-0000-0000-000063050000}"/>
    <cellStyle name="2_Du toan 558 (Km17+508.12 - Km 22)_nhan so hoc" xfId="1426" xr:uid="{00000000-0005-0000-0000-000064050000}"/>
    <cellStyle name="2_Du toan 558 (Km17+508.12 - Km 22)_TH+PT gia thau THUY DIEN THUONG KT (TL676)" xfId="1427" xr:uid="{00000000-0005-0000-0000-000065050000}"/>
    <cellStyle name="2_Du toan 558 (Km17+508.12 - Km 22)_TH+PHAN TICH DON GIA CHAO THAU CAU NGOC TEM 1 " xfId="1428" xr:uid="{00000000-0005-0000-0000-000066050000}"/>
    <cellStyle name="2_Du toan Goi 1" xfId="1429" xr:uid="{00000000-0005-0000-0000-000067050000}"/>
    <cellStyle name="2_Du toan Goi 1_BU GIA VL&amp;NL(T5-T8 2010)-5" xfId="1430" xr:uid="{00000000-0005-0000-0000-000068050000}"/>
    <cellStyle name="2_Du toan Goi 1_Du toan Duong van hanh den Dap - A Luoi (Quynh-Gia T9-2010)" xfId="1431" xr:uid="{00000000-0005-0000-0000-000069050000}"/>
    <cellStyle name="2_Du toan Goi 1_Du toan Duong van hanh den Dap - A Luoi (Quynh-Gia T9-2010)_TT-BGVL 2010" xfId="1432" xr:uid="{00000000-0005-0000-0000-00006A050000}"/>
    <cellStyle name="2_Du toan Goi 2" xfId="1433" xr:uid="{00000000-0005-0000-0000-00006B050000}"/>
    <cellStyle name="2_Du toan Goi 2_BU GIA VL&amp;NL(T5-T8 2010)-5" xfId="1434" xr:uid="{00000000-0005-0000-0000-00006C050000}"/>
    <cellStyle name="2_Du toan Goi 2_Du toan Duong van hanh den Dap - A Luoi (Quynh-Gia T9-2010)" xfId="1435" xr:uid="{00000000-0005-0000-0000-00006D050000}"/>
    <cellStyle name="2_Du toan Goi 2_Du toan Duong van hanh den Dap - A Luoi (Quynh-Gia T9-2010)_TT-BGVL 2010" xfId="1436" xr:uid="{00000000-0005-0000-0000-00006E050000}"/>
    <cellStyle name="2_Du toan ngay 1-9-2004 (version 1)" xfId="1437" xr:uid="{00000000-0005-0000-0000-00006F050000}"/>
    <cellStyle name="2_Du toan ngay 1-9-2004 (version 1)_BU GIA VL&amp;NL(T5-T8 2010)-5" xfId="1438" xr:uid="{00000000-0005-0000-0000-000070050000}"/>
    <cellStyle name="2_Du toan ngay 1-9-2004 (version 1)_Du toan Duong van hanh den Dap - A Luoi (Quynh-Gia T9-2010)" xfId="1439" xr:uid="{00000000-0005-0000-0000-000071050000}"/>
    <cellStyle name="2_Du toan ngay 1-9-2004 (version 1)_Du toan Duong van hanh den Dap - A Luoi (Quynh-Gia T9-2010)_TT-BGVL 2010" xfId="1440" xr:uid="{00000000-0005-0000-0000-000072050000}"/>
    <cellStyle name="2_Gia_VL cau-JIBIC-Ha-tinh" xfId="1441" xr:uid="{00000000-0005-0000-0000-000073050000}"/>
    <cellStyle name="2_Gia_VL cau-JIBIC-Ha-tinh_TH+PHAN TICH DON GIA CHAO THAU CAU NGOC TEM 1 " xfId="1442" xr:uid="{00000000-0005-0000-0000-000074050000}"/>
    <cellStyle name="2_Gia_VLQL48_duyet " xfId="1443" xr:uid="{00000000-0005-0000-0000-000075050000}"/>
    <cellStyle name="2_Gia_VLQL48_duyet _15.11.2009" xfId="1444" xr:uid="{00000000-0005-0000-0000-000076050000}"/>
    <cellStyle name="2_Gia_VLQL48_duyet _BU GIA VL&amp;NL(T5-T8 2010)-5" xfId="1445" xr:uid="{00000000-0005-0000-0000-000077050000}"/>
    <cellStyle name="2_Gia_VLQL48_duyet _diemthiSP" xfId="1446" xr:uid="{00000000-0005-0000-0000-000078050000}"/>
    <cellStyle name="2_Gia_VLQL48_duyet _diemthiSP_nhan so hoc" xfId="1447" xr:uid="{00000000-0005-0000-0000-000079050000}"/>
    <cellStyle name="2_Gia_VLQL48_duyet _Du toan Duong van hanh den Dap - A Luoi (Quynh-Gia T9-2010)" xfId="1448" xr:uid="{00000000-0005-0000-0000-00007A050000}"/>
    <cellStyle name="2_Gia_VLQL48_duyet _Du toan Duong van hanh den Dap - A Luoi (Quynh-Gia T9-2010)_TT-BGVL 2010" xfId="1449" xr:uid="{00000000-0005-0000-0000-00007B050000}"/>
    <cellStyle name="2_Gia_VLQL48_duyet _May moc, thiet bi thi cong (nghia)" xfId="1450" xr:uid="{00000000-0005-0000-0000-00007C050000}"/>
    <cellStyle name="2_Gia_VLQL48_duyet _nhan so hoc" xfId="1451" xr:uid="{00000000-0005-0000-0000-00007D050000}"/>
    <cellStyle name="2_Gia_VLQL48_duyet _TH+PT gia thau THUY DIEN THUONG KT (TL676)" xfId="1452" xr:uid="{00000000-0005-0000-0000-00007E050000}"/>
    <cellStyle name="2_Gia_VLQL48_duyet _TH+PHAN TICH DON GIA CHAO THAU CAU NGOC TEM 1 " xfId="1453" xr:uid="{00000000-0005-0000-0000-00007F050000}"/>
    <cellStyle name="2_Hoi Song" xfId="1454" xr:uid="{00000000-0005-0000-0000-000080050000}"/>
    <cellStyle name="2_kl" xfId="1455" xr:uid="{00000000-0005-0000-0000-000081050000}"/>
    <cellStyle name="2_KLdN32thep2" xfId="1456" xr:uid="{00000000-0005-0000-0000-000082050000}"/>
    <cellStyle name="2_KL-DSO4" xfId="1457" xr:uid="{00000000-0005-0000-0000-000083050000}"/>
    <cellStyle name="2_KlQdinhduyet" xfId="1458" xr:uid="{00000000-0005-0000-0000-000084050000}"/>
    <cellStyle name="2_KlQdinhduyet_15.11.2009" xfId="1459" xr:uid="{00000000-0005-0000-0000-000085050000}"/>
    <cellStyle name="2_KlQdinhduyet_BU GIA VL&amp;NL(T5-T8 2010)-5" xfId="1460" xr:uid="{00000000-0005-0000-0000-000086050000}"/>
    <cellStyle name="2_KlQdinhduyet_diemthiSP" xfId="1461" xr:uid="{00000000-0005-0000-0000-000087050000}"/>
    <cellStyle name="2_KlQdinhduyet_diemthiSP_nhan so hoc" xfId="1462" xr:uid="{00000000-0005-0000-0000-000088050000}"/>
    <cellStyle name="2_KlQdinhduyet_Du toan Duong van hanh den Dap - A Luoi (Quynh-Gia T9-2010)" xfId="1463" xr:uid="{00000000-0005-0000-0000-000089050000}"/>
    <cellStyle name="2_KlQdinhduyet_Du toan Duong van hanh den Dap - A Luoi (Quynh-Gia T9-2010)_TT-BGVL 2010" xfId="1464" xr:uid="{00000000-0005-0000-0000-00008A050000}"/>
    <cellStyle name="2_KlQdinhduyet_May moc, thiet bi thi cong (nghia)" xfId="1465" xr:uid="{00000000-0005-0000-0000-00008B050000}"/>
    <cellStyle name="2_KlQdinhduyet_nhan so hoc" xfId="1466" xr:uid="{00000000-0005-0000-0000-00008C050000}"/>
    <cellStyle name="2_KlQdinhduyet_TH+PT gia thau THUY DIEN THUONG KT (TL676)" xfId="1467" xr:uid="{00000000-0005-0000-0000-00008D050000}"/>
    <cellStyle name="2_KlQdinhduyet_TH+PHAN TICH DON GIA CHAO THAU CAU NGOC TEM 1 " xfId="1468" xr:uid="{00000000-0005-0000-0000-00008E050000}"/>
    <cellStyle name="2_NTHOC" xfId="1469" xr:uid="{00000000-0005-0000-0000-00008F050000}"/>
    <cellStyle name="2_NTHOC_nhan so hoc" xfId="1470" xr:uid="{00000000-0005-0000-0000-000090050000}"/>
    <cellStyle name="2_nhan so hoc" xfId="1471" xr:uid="{00000000-0005-0000-0000-000091050000}"/>
    <cellStyle name="2_QUYETTOAN CHUPRONG-01" xfId="1472" xr:uid="{00000000-0005-0000-0000-000092050000}"/>
    <cellStyle name="2_tonghop" xfId="1473" xr:uid="{00000000-0005-0000-0000-000093050000}"/>
    <cellStyle name="2_TRUNG PMU 5" xfId="1474" xr:uid="{00000000-0005-0000-0000-000094050000}"/>
    <cellStyle name="2_VatLieu 3 cau -NA" xfId="1475" xr:uid="{00000000-0005-0000-0000-000095050000}"/>
    <cellStyle name="2_VatLieu 3 cau -NA_TH+PHAN TICH DON GIA CHAO THAU CAU NGOC TEM 1 " xfId="1476" xr:uid="{00000000-0005-0000-0000-000096050000}"/>
    <cellStyle name="2_xa xop-xinvon" xfId="1477" xr:uid="{00000000-0005-0000-0000-000097050000}"/>
    <cellStyle name="2_ÿÿÿÿÿ" xfId="1478" xr:uid="{00000000-0005-0000-0000-000098050000}"/>
    <cellStyle name="2_ÿÿÿÿÿ_Book1" xfId="1479" xr:uid="{00000000-0005-0000-0000-000099050000}"/>
    <cellStyle name="2_ÿÿÿÿÿ_diemthiSP" xfId="1480" xr:uid="{00000000-0005-0000-0000-00009A050000}"/>
    <cellStyle name="20" xfId="1481" xr:uid="{00000000-0005-0000-0000-00009B050000}"/>
    <cellStyle name="20% - Accent1 10" xfId="1482" xr:uid="{00000000-0005-0000-0000-00009C050000}"/>
    <cellStyle name="20% - Accent1 11" xfId="1483" xr:uid="{00000000-0005-0000-0000-00009D050000}"/>
    <cellStyle name="20% - Accent1 12" xfId="1484" xr:uid="{00000000-0005-0000-0000-00009E050000}"/>
    <cellStyle name="20% - Accent1 13" xfId="1485" xr:uid="{00000000-0005-0000-0000-00009F050000}"/>
    <cellStyle name="20% - Accent1 14" xfId="1486" xr:uid="{00000000-0005-0000-0000-0000A0050000}"/>
    <cellStyle name="20% - Accent1 15" xfId="1487" xr:uid="{00000000-0005-0000-0000-0000A1050000}"/>
    <cellStyle name="20% - Accent1 16" xfId="1488" xr:uid="{00000000-0005-0000-0000-0000A2050000}"/>
    <cellStyle name="20% - Accent1 17" xfId="1489" xr:uid="{00000000-0005-0000-0000-0000A3050000}"/>
    <cellStyle name="20% - Accent1 18" xfId="1490" xr:uid="{00000000-0005-0000-0000-0000A4050000}"/>
    <cellStyle name="20% - Accent1 19" xfId="1491" xr:uid="{00000000-0005-0000-0000-0000A5050000}"/>
    <cellStyle name="20% - Accent1 2" xfId="1492" xr:uid="{00000000-0005-0000-0000-0000A6050000}"/>
    <cellStyle name="20% - Accent1 2 2" xfId="1493" xr:uid="{00000000-0005-0000-0000-0000A7050000}"/>
    <cellStyle name="20% - Accent1 20" xfId="1494" xr:uid="{00000000-0005-0000-0000-0000A8050000}"/>
    <cellStyle name="20% - Accent1 21" xfId="1495" xr:uid="{00000000-0005-0000-0000-0000A9050000}"/>
    <cellStyle name="20% - Accent1 22" xfId="1496" xr:uid="{00000000-0005-0000-0000-0000AA050000}"/>
    <cellStyle name="20% - Accent1 23" xfId="1497" xr:uid="{00000000-0005-0000-0000-0000AB050000}"/>
    <cellStyle name="20% - Accent1 24" xfId="1498" xr:uid="{00000000-0005-0000-0000-0000AC050000}"/>
    <cellStyle name="20% - Accent1 25" xfId="1499" xr:uid="{00000000-0005-0000-0000-0000AD050000}"/>
    <cellStyle name="20% - Accent1 26" xfId="1500" xr:uid="{00000000-0005-0000-0000-0000AE050000}"/>
    <cellStyle name="20% - Accent1 3" xfId="1501" xr:uid="{00000000-0005-0000-0000-0000AF050000}"/>
    <cellStyle name="20% - Accent1 4" xfId="1502" xr:uid="{00000000-0005-0000-0000-0000B0050000}"/>
    <cellStyle name="20% - Accent1 5" xfId="1503" xr:uid="{00000000-0005-0000-0000-0000B1050000}"/>
    <cellStyle name="20% - Accent1 6" xfId="1504" xr:uid="{00000000-0005-0000-0000-0000B2050000}"/>
    <cellStyle name="20% - Accent1 7" xfId="1505" xr:uid="{00000000-0005-0000-0000-0000B3050000}"/>
    <cellStyle name="20% - Accent1 8" xfId="1506" xr:uid="{00000000-0005-0000-0000-0000B4050000}"/>
    <cellStyle name="20% - Accent1 9" xfId="1507" xr:uid="{00000000-0005-0000-0000-0000B5050000}"/>
    <cellStyle name="20% - Accent2 10" xfId="1508" xr:uid="{00000000-0005-0000-0000-0000B6050000}"/>
    <cellStyle name="20% - Accent2 11" xfId="1509" xr:uid="{00000000-0005-0000-0000-0000B7050000}"/>
    <cellStyle name="20% - Accent2 12" xfId="1510" xr:uid="{00000000-0005-0000-0000-0000B8050000}"/>
    <cellStyle name="20% - Accent2 13" xfId="1511" xr:uid="{00000000-0005-0000-0000-0000B9050000}"/>
    <cellStyle name="20% - Accent2 14" xfId="1512" xr:uid="{00000000-0005-0000-0000-0000BA050000}"/>
    <cellStyle name="20% - Accent2 15" xfId="1513" xr:uid="{00000000-0005-0000-0000-0000BB050000}"/>
    <cellStyle name="20% - Accent2 16" xfId="1514" xr:uid="{00000000-0005-0000-0000-0000BC050000}"/>
    <cellStyle name="20% - Accent2 17" xfId="1515" xr:uid="{00000000-0005-0000-0000-0000BD050000}"/>
    <cellStyle name="20% - Accent2 18" xfId="1516" xr:uid="{00000000-0005-0000-0000-0000BE050000}"/>
    <cellStyle name="20% - Accent2 19" xfId="1517" xr:uid="{00000000-0005-0000-0000-0000BF050000}"/>
    <cellStyle name="20% - Accent2 2" xfId="1518" xr:uid="{00000000-0005-0000-0000-0000C0050000}"/>
    <cellStyle name="20% - Accent2 2 2" xfId="1519" xr:uid="{00000000-0005-0000-0000-0000C1050000}"/>
    <cellStyle name="20% - Accent2 20" xfId="1520" xr:uid="{00000000-0005-0000-0000-0000C2050000}"/>
    <cellStyle name="20% - Accent2 21" xfId="1521" xr:uid="{00000000-0005-0000-0000-0000C3050000}"/>
    <cellStyle name="20% - Accent2 22" xfId="1522" xr:uid="{00000000-0005-0000-0000-0000C4050000}"/>
    <cellStyle name="20% - Accent2 23" xfId="1523" xr:uid="{00000000-0005-0000-0000-0000C5050000}"/>
    <cellStyle name="20% - Accent2 24" xfId="1524" xr:uid="{00000000-0005-0000-0000-0000C6050000}"/>
    <cellStyle name="20% - Accent2 25" xfId="1525" xr:uid="{00000000-0005-0000-0000-0000C7050000}"/>
    <cellStyle name="20% - Accent2 26" xfId="1526" xr:uid="{00000000-0005-0000-0000-0000C8050000}"/>
    <cellStyle name="20% - Accent2 3" xfId="1527" xr:uid="{00000000-0005-0000-0000-0000C9050000}"/>
    <cellStyle name="20% - Accent2 4" xfId="1528" xr:uid="{00000000-0005-0000-0000-0000CA050000}"/>
    <cellStyle name="20% - Accent2 5" xfId="1529" xr:uid="{00000000-0005-0000-0000-0000CB050000}"/>
    <cellStyle name="20% - Accent2 6" xfId="1530" xr:uid="{00000000-0005-0000-0000-0000CC050000}"/>
    <cellStyle name="20% - Accent2 7" xfId="1531" xr:uid="{00000000-0005-0000-0000-0000CD050000}"/>
    <cellStyle name="20% - Accent2 8" xfId="1532" xr:uid="{00000000-0005-0000-0000-0000CE050000}"/>
    <cellStyle name="20% - Accent2 9" xfId="1533" xr:uid="{00000000-0005-0000-0000-0000CF050000}"/>
    <cellStyle name="20% - Accent3 10" xfId="1534" xr:uid="{00000000-0005-0000-0000-0000D0050000}"/>
    <cellStyle name="20% - Accent3 11" xfId="1535" xr:uid="{00000000-0005-0000-0000-0000D1050000}"/>
    <cellStyle name="20% - Accent3 12" xfId="1536" xr:uid="{00000000-0005-0000-0000-0000D2050000}"/>
    <cellStyle name="20% - Accent3 13" xfId="1537" xr:uid="{00000000-0005-0000-0000-0000D3050000}"/>
    <cellStyle name="20% - Accent3 14" xfId="1538" xr:uid="{00000000-0005-0000-0000-0000D4050000}"/>
    <cellStyle name="20% - Accent3 15" xfId="1539" xr:uid="{00000000-0005-0000-0000-0000D5050000}"/>
    <cellStyle name="20% - Accent3 16" xfId="1540" xr:uid="{00000000-0005-0000-0000-0000D6050000}"/>
    <cellStyle name="20% - Accent3 17" xfId="1541" xr:uid="{00000000-0005-0000-0000-0000D7050000}"/>
    <cellStyle name="20% - Accent3 18" xfId="1542" xr:uid="{00000000-0005-0000-0000-0000D8050000}"/>
    <cellStyle name="20% - Accent3 19" xfId="1543" xr:uid="{00000000-0005-0000-0000-0000D9050000}"/>
    <cellStyle name="20% - Accent3 2" xfId="1544" xr:uid="{00000000-0005-0000-0000-0000DA050000}"/>
    <cellStyle name="20% - Accent3 2 2" xfId="1545" xr:uid="{00000000-0005-0000-0000-0000DB050000}"/>
    <cellStyle name="20% - Accent3 20" xfId="1546" xr:uid="{00000000-0005-0000-0000-0000DC050000}"/>
    <cellStyle name="20% - Accent3 21" xfId="1547" xr:uid="{00000000-0005-0000-0000-0000DD050000}"/>
    <cellStyle name="20% - Accent3 22" xfId="1548" xr:uid="{00000000-0005-0000-0000-0000DE050000}"/>
    <cellStyle name="20% - Accent3 23" xfId="1549" xr:uid="{00000000-0005-0000-0000-0000DF050000}"/>
    <cellStyle name="20% - Accent3 24" xfId="1550" xr:uid="{00000000-0005-0000-0000-0000E0050000}"/>
    <cellStyle name="20% - Accent3 25" xfId="1551" xr:uid="{00000000-0005-0000-0000-0000E1050000}"/>
    <cellStyle name="20% - Accent3 26" xfId="1552" xr:uid="{00000000-0005-0000-0000-0000E2050000}"/>
    <cellStyle name="20% - Accent3 3" xfId="1553" xr:uid="{00000000-0005-0000-0000-0000E3050000}"/>
    <cellStyle name="20% - Accent3 4" xfId="1554" xr:uid="{00000000-0005-0000-0000-0000E4050000}"/>
    <cellStyle name="20% - Accent3 5" xfId="1555" xr:uid="{00000000-0005-0000-0000-0000E5050000}"/>
    <cellStyle name="20% - Accent3 6" xfId="1556" xr:uid="{00000000-0005-0000-0000-0000E6050000}"/>
    <cellStyle name="20% - Accent3 7" xfId="1557" xr:uid="{00000000-0005-0000-0000-0000E7050000}"/>
    <cellStyle name="20% - Accent3 8" xfId="1558" xr:uid="{00000000-0005-0000-0000-0000E8050000}"/>
    <cellStyle name="20% - Accent3 9" xfId="1559" xr:uid="{00000000-0005-0000-0000-0000E9050000}"/>
    <cellStyle name="20% - Accent4 10" xfId="1560" xr:uid="{00000000-0005-0000-0000-0000EA050000}"/>
    <cellStyle name="20% - Accent4 11" xfId="1561" xr:uid="{00000000-0005-0000-0000-0000EB050000}"/>
    <cellStyle name="20% - Accent4 12" xfId="1562" xr:uid="{00000000-0005-0000-0000-0000EC050000}"/>
    <cellStyle name="20% - Accent4 13" xfId="1563" xr:uid="{00000000-0005-0000-0000-0000ED050000}"/>
    <cellStyle name="20% - Accent4 14" xfId="1564" xr:uid="{00000000-0005-0000-0000-0000EE050000}"/>
    <cellStyle name="20% - Accent4 15" xfId="1565" xr:uid="{00000000-0005-0000-0000-0000EF050000}"/>
    <cellStyle name="20% - Accent4 16" xfId="1566" xr:uid="{00000000-0005-0000-0000-0000F0050000}"/>
    <cellStyle name="20% - Accent4 17" xfId="1567" xr:uid="{00000000-0005-0000-0000-0000F1050000}"/>
    <cellStyle name="20% - Accent4 18" xfId="1568" xr:uid="{00000000-0005-0000-0000-0000F2050000}"/>
    <cellStyle name="20% - Accent4 19" xfId="1569" xr:uid="{00000000-0005-0000-0000-0000F3050000}"/>
    <cellStyle name="20% - Accent4 2" xfId="1570" xr:uid="{00000000-0005-0000-0000-0000F4050000}"/>
    <cellStyle name="20% - Accent4 2 2" xfId="1571" xr:uid="{00000000-0005-0000-0000-0000F5050000}"/>
    <cellStyle name="20% - Accent4 20" xfId="1572" xr:uid="{00000000-0005-0000-0000-0000F6050000}"/>
    <cellStyle name="20% - Accent4 21" xfId="1573" xr:uid="{00000000-0005-0000-0000-0000F7050000}"/>
    <cellStyle name="20% - Accent4 22" xfId="1574" xr:uid="{00000000-0005-0000-0000-0000F8050000}"/>
    <cellStyle name="20% - Accent4 23" xfId="1575" xr:uid="{00000000-0005-0000-0000-0000F9050000}"/>
    <cellStyle name="20% - Accent4 24" xfId="1576" xr:uid="{00000000-0005-0000-0000-0000FA050000}"/>
    <cellStyle name="20% - Accent4 25" xfId="1577" xr:uid="{00000000-0005-0000-0000-0000FB050000}"/>
    <cellStyle name="20% - Accent4 26" xfId="1578" xr:uid="{00000000-0005-0000-0000-0000FC050000}"/>
    <cellStyle name="20% - Accent4 3" xfId="1579" xr:uid="{00000000-0005-0000-0000-0000FD050000}"/>
    <cellStyle name="20% - Accent4 4" xfId="1580" xr:uid="{00000000-0005-0000-0000-0000FE050000}"/>
    <cellStyle name="20% - Accent4 5" xfId="1581" xr:uid="{00000000-0005-0000-0000-0000FF050000}"/>
    <cellStyle name="20% - Accent4 6" xfId="1582" xr:uid="{00000000-0005-0000-0000-000000060000}"/>
    <cellStyle name="20% - Accent4 7" xfId="1583" xr:uid="{00000000-0005-0000-0000-000001060000}"/>
    <cellStyle name="20% - Accent4 8" xfId="1584" xr:uid="{00000000-0005-0000-0000-000002060000}"/>
    <cellStyle name="20% - Accent4 9" xfId="1585" xr:uid="{00000000-0005-0000-0000-000003060000}"/>
    <cellStyle name="20% - Accent5 10" xfId="1586" xr:uid="{00000000-0005-0000-0000-000004060000}"/>
    <cellStyle name="20% - Accent5 11" xfId="1587" xr:uid="{00000000-0005-0000-0000-000005060000}"/>
    <cellStyle name="20% - Accent5 12" xfId="1588" xr:uid="{00000000-0005-0000-0000-000006060000}"/>
    <cellStyle name="20% - Accent5 13" xfId="1589" xr:uid="{00000000-0005-0000-0000-000007060000}"/>
    <cellStyle name="20% - Accent5 14" xfId="1590" xr:uid="{00000000-0005-0000-0000-000008060000}"/>
    <cellStyle name="20% - Accent5 15" xfId="1591" xr:uid="{00000000-0005-0000-0000-000009060000}"/>
    <cellStyle name="20% - Accent5 16" xfId="1592" xr:uid="{00000000-0005-0000-0000-00000A060000}"/>
    <cellStyle name="20% - Accent5 17" xfId="1593" xr:uid="{00000000-0005-0000-0000-00000B060000}"/>
    <cellStyle name="20% - Accent5 18" xfId="1594" xr:uid="{00000000-0005-0000-0000-00000C060000}"/>
    <cellStyle name="20% - Accent5 19" xfId="1595" xr:uid="{00000000-0005-0000-0000-00000D060000}"/>
    <cellStyle name="20% - Accent5 2" xfId="1596" xr:uid="{00000000-0005-0000-0000-00000E060000}"/>
    <cellStyle name="20% - Accent5 2 2" xfId="1597" xr:uid="{00000000-0005-0000-0000-00000F060000}"/>
    <cellStyle name="20% - Accent5 20" xfId="1598" xr:uid="{00000000-0005-0000-0000-000010060000}"/>
    <cellStyle name="20% - Accent5 21" xfId="1599" xr:uid="{00000000-0005-0000-0000-000011060000}"/>
    <cellStyle name="20% - Accent5 22" xfId="1600" xr:uid="{00000000-0005-0000-0000-000012060000}"/>
    <cellStyle name="20% - Accent5 23" xfId="1601" xr:uid="{00000000-0005-0000-0000-000013060000}"/>
    <cellStyle name="20% - Accent5 24" xfId="1602" xr:uid="{00000000-0005-0000-0000-000014060000}"/>
    <cellStyle name="20% - Accent5 25" xfId="1603" xr:uid="{00000000-0005-0000-0000-000015060000}"/>
    <cellStyle name="20% - Accent5 26" xfId="1604" xr:uid="{00000000-0005-0000-0000-000016060000}"/>
    <cellStyle name="20% - Accent5 3" xfId="1605" xr:uid="{00000000-0005-0000-0000-000017060000}"/>
    <cellStyle name="20% - Accent5 4" xfId="1606" xr:uid="{00000000-0005-0000-0000-000018060000}"/>
    <cellStyle name="20% - Accent5 5" xfId="1607" xr:uid="{00000000-0005-0000-0000-000019060000}"/>
    <cellStyle name="20% - Accent5 6" xfId="1608" xr:uid="{00000000-0005-0000-0000-00001A060000}"/>
    <cellStyle name="20% - Accent5 7" xfId="1609" xr:uid="{00000000-0005-0000-0000-00001B060000}"/>
    <cellStyle name="20% - Accent5 8" xfId="1610" xr:uid="{00000000-0005-0000-0000-00001C060000}"/>
    <cellStyle name="20% - Accent5 9" xfId="1611" xr:uid="{00000000-0005-0000-0000-00001D060000}"/>
    <cellStyle name="20% - Accent6 10" xfId="1612" xr:uid="{00000000-0005-0000-0000-00001E060000}"/>
    <cellStyle name="20% - Accent6 11" xfId="1613" xr:uid="{00000000-0005-0000-0000-00001F060000}"/>
    <cellStyle name="20% - Accent6 12" xfId="1614" xr:uid="{00000000-0005-0000-0000-000020060000}"/>
    <cellStyle name="20% - Accent6 13" xfId="1615" xr:uid="{00000000-0005-0000-0000-000021060000}"/>
    <cellStyle name="20% - Accent6 14" xfId="1616" xr:uid="{00000000-0005-0000-0000-000022060000}"/>
    <cellStyle name="20% - Accent6 15" xfId="1617" xr:uid="{00000000-0005-0000-0000-000023060000}"/>
    <cellStyle name="20% - Accent6 16" xfId="1618" xr:uid="{00000000-0005-0000-0000-000024060000}"/>
    <cellStyle name="20% - Accent6 17" xfId="1619" xr:uid="{00000000-0005-0000-0000-000025060000}"/>
    <cellStyle name="20% - Accent6 18" xfId="1620" xr:uid="{00000000-0005-0000-0000-000026060000}"/>
    <cellStyle name="20% - Accent6 19" xfId="1621" xr:uid="{00000000-0005-0000-0000-000027060000}"/>
    <cellStyle name="20% - Accent6 2" xfId="1622" xr:uid="{00000000-0005-0000-0000-000028060000}"/>
    <cellStyle name="20% - Accent6 2 2" xfId="1623" xr:uid="{00000000-0005-0000-0000-000029060000}"/>
    <cellStyle name="20% - Accent6 20" xfId="1624" xr:uid="{00000000-0005-0000-0000-00002A060000}"/>
    <cellStyle name="20% - Accent6 21" xfId="1625" xr:uid="{00000000-0005-0000-0000-00002B060000}"/>
    <cellStyle name="20% - Accent6 22" xfId="1626" xr:uid="{00000000-0005-0000-0000-00002C060000}"/>
    <cellStyle name="20% - Accent6 23" xfId="1627" xr:uid="{00000000-0005-0000-0000-00002D060000}"/>
    <cellStyle name="20% - Accent6 24" xfId="1628" xr:uid="{00000000-0005-0000-0000-00002E060000}"/>
    <cellStyle name="20% - Accent6 25" xfId="1629" xr:uid="{00000000-0005-0000-0000-00002F060000}"/>
    <cellStyle name="20% - Accent6 26" xfId="1630" xr:uid="{00000000-0005-0000-0000-000030060000}"/>
    <cellStyle name="20% - Accent6 3" xfId="1631" xr:uid="{00000000-0005-0000-0000-000031060000}"/>
    <cellStyle name="20% - Accent6 4" xfId="1632" xr:uid="{00000000-0005-0000-0000-000032060000}"/>
    <cellStyle name="20% - Accent6 5" xfId="1633" xr:uid="{00000000-0005-0000-0000-000033060000}"/>
    <cellStyle name="20% - Accent6 6" xfId="1634" xr:uid="{00000000-0005-0000-0000-000034060000}"/>
    <cellStyle name="20% - Accent6 7" xfId="1635" xr:uid="{00000000-0005-0000-0000-000035060000}"/>
    <cellStyle name="20% - Accent6 8" xfId="1636" xr:uid="{00000000-0005-0000-0000-000036060000}"/>
    <cellStyle name="20% - Accent6 9" xfId="1637" xr:uid="{00000000-0005-0000-0000-000037060000}"/>
    <cellStyle name="20% - Nhấn1" xfId="1638" xr:uid="{00000000-0005-0000-0000-000038060000}"/>
    <cellStyle name="20% - Nhấn2" xfId="1639" xr:uid="{00000000-0005-0000-0000-000039060000}"/>
    <cellStyle name="20% - Nhấn3" xfId="1640" xr:uid="{00000000-0005-0000-0000-00003A060000}"/>
    <cellStyle name="20% - Nhấn4" xfId="1641" xr:uid="{00000000-0005-0000-0000-00003B060000}"/>
    <cellStyle name="20% - Nhấn5" xfId="1642" xr:uid="{00000000-0005-0000-0000-00003C060000}"/>
    <cellStyle name="20% - Nhấn6" xfId="1643" xr:uid="{00000000-0005-0000-0000-00003D060000}"/>
    <cellStyle name="-2001" xfId="1644" xr:uid="{00000000-0005-0000-0000-00003E060000}"/>
    <cellStyle name="-2001 2" xfId="1645" xr:uid="{00000000-0005-0000-0000-00003F060000}"/>
    <cellStyle name="-2001 3" xfId="1646" xr:uid="{00000000-0005-0000-0000-000040060000}"/>
    <cellStyle name="3" xfId="1647" xr:uid="{00000000-0005-0000-0000-000041060000}"/>
    <cellStyle name="3 2" xfId="1648" xr:uid="{00000000-0005-0000-0000-000042060000}"/>
    <cellStyle name="3_7 noi 48 goi C5 9 vi na" xfId="1649" xr:uid="{00000000-0005-0000-0000-000043060000}"/>
    <cellStyle name="3_Book1" xfId="1650" xr:uid="{00000000-0005-0000-0000-000044060000}"/>
    <cellStyle name="3_Book1_1" xfId="1651" xr:uid="{00000000-0005-0000-0000-000045060000}"/>
    <cellStyle name="3_Book1_1_15.11.2009" xfId="1652" xr:uid="{00000000-0005-0000-0000-000046060000}"/>
    <cellStyle name="3_Book1_1_BU GIA VL&amp;NL(T5-T8 2010)-5" xfId="1653" xr:uid="{00000000-0005-0000-0000-000047060000}"/>
    <cellStyle name="3_Book1_1_diemthiSP" xfId="1654" xr:uid="{00000000-0005-0000-0000-000048060000}"/>
    <cellStyle name="3_Book1_1_diemthiSP_nhan so hoc" xfId="1655" xr:uid="{00000000-0005-0000-0000-000049060000}"/>
    <cellStyle name="3_Book1_1_Du toan Duong van hanh den Dap - A Luoi (Quynh-Gia T9-2010)" xfId="1656" xr:uid="{00000000-0005-0000-0000-00004A060000}"/>
    <cellStyle name="3_Book1_1_Du toan Duong van hanh den Dap - A Luoi (Quynh-Gia T9-2010)_TT-BGVL 2010" xfId="1657" xr:uid="{00000000-0005-0000-0000-00004B060000}"/>
    <cellStyle name="3_Book1_1_May moc, thiet bi thi cong (nghia)" xfId="1658" xr:uid="{00000000-0005-0000-0000-00004C060000}"/>
    <cellStyle name="3_Book1_1_nhan so hoc" xfId="1659" xr:uid="{00000000-0005-0000-0000-00004D060000}"/>
    <cellStyle name="3_Book1_1_TH+PT gia thau THUY DIEN THUONG KT (TL676)" xfId="1660" xr:uid="{00000000-0005-0000-0000-00004E060000}"/>
    <cellStyle name="3_Book1_1_TH+PHAN TICH DON GIA CHAO THAU CAU NGOC TEM 1 " xfId="1661" xr:uid="{00000000-0005-0000-0000-00004F060000}"/>
    <cellStyle name="3_Book1_Copy of DT hc T1-07" xfId="1662" xr:uid="{00000000-0005-0000-0000-000050060000}"/>
    <cellStyle name="3_Book1_diemthiSP" xfId="1663" xr:uid="{00000000-0005-0000-0000-000051060000}"/>
    <cellStyle name="3_Cau thuy dien Ban La (Cu Anh)" xfId="1664" xr:uid="{00000000-0005-0000-0000-000052060000}"/>
    <cellStyle name="3_Cau thuy dien Ban La (Cu Anh)_15.11.2009" xfId="1665" xr:uid="{00000000-0005-0000-0000-000053060000}"/>
    <cellStyle name="3_Cau thuy dien Ban La (Cu Anh)_20.08.2009" xfId="1666" xr:uid="{00000000-0005-0000-0000-000054060000}"/>
    <cellStyle name="3_Cau thuy dien Ban La (Cu Anh)_BANG THKL RCC CHUAN" xfId="1667" xr:uid="{00000000-0005-0000-0000-000055060000}"/>
    <cellStyle name="3_Cau thuy dien Ban La (Cu Anh)_BU GIA VL&amp;NL(T5-T8 2010)-5" xfId="1668" xr:uid="{00000000-0005-0000-0000-000056060000}"/>
    <cellStyle name="3_Cau thuy dien Ban La (Cu Anh)_diemthiSP" xfId="1669" xr:uid="{00000000-0005-0000-0000-000057060000}"/>
    <cellStyle name="3_Cau thuy dien Ban La (Cu Anh)_diemthiSP_nhan so hoc" xfId="1670" xr:uid="{00000000-0005-0000-0000-000058060000}"/>
    <cellStyle name="3_Cau thuy dien Ban La (Cu Anh)_Du toan Duong van hanh den Dap - A Luoi (Quynh-Gia T9-2010)" xfId="1671" xr:uid="{00000000-0005-0000-0000-000059060000}"/>
    <cellStyle name="3_Cau thuy dien Ban La (Cu Anh)_Du toan Duong van hanh den Dap - A Luoi (Quynh-Gia T9-2010)_TT-BGVL 2010" xfId="1672" xr:uid="{00000000-0005-0000-0000-00005A060000}"/>
    <cellStyle name="3_Cau thuy dien Ban La (Cu Anh)_May moc, thiet bi thi cong (nghia)" xfId="1673" xr:uid="{00000000-0005-0000-0000-00005B060000}"/>
    <cellStyle name="3_Cau thuy dien Ban La (Cu Anh)_nhan so hoc" xfId="1674" xr:uid="{00000000-0005-0000-0000-00005C060000}"/>
    <cellStyle name="3_Cau thuy dien Ban La (Cu Anh)_TH+PT gia thau THUY DIEN THUONG KT (TL676)" xfId="1675" xr:uid="{00000000-0005-0000-0000-00005D060000}"/>
    <cellStyle name="3_Cau thuy dien Ban La (Cu Anh)_TH+PHAN TICH DON GIA CHAO THAU CAU NGOC TEM 1 " xfId="1676" xr:uid="{00000000-0005-0000-0000-00005E060000}"/>
    <cellStyle name="3_Dtdchinh2397" xfId="1677" xr:uid="{00000000-0005-0000-0000-00005F060000}"/>
    <cellStyle name="3_Dtdchinh2397_BU GIA VL&amp;NL(T5-T8 2010)-5" xfId="1678" xr:uid="{00000000-0005-0000-0000-000060060000}"/>
    <cellStyle name="3_Dtdchinh2397_Copy of DT hc T1-07" xfId="1679" xr:uid="{00000000-0005-0000-0000-000061060000}"/>
    <cellStyle name="3_Dtdchinh2397_Copy of DT hc T1-07_nhan so hoc" xfId="1680" xr:uid="{00000000-0005-0000-0000-000062060000}"/>
    <cellStyle name="3_Dtdchinh2397_diemthiSP" xfId="1681" xr:uid="{00000000-0005-0000-0000-000063060000}"/>
    <cellStyle name="3_Dtdchinh2397_diemthiSP_nhan so hoc" xfId="1682" xr:uid="{00000000-0005-0000-0000-000064060000}"/>
    <cellStyle name="3_Dtdchinh2397_Du toan Duong van hanh den Dap - A Luoi (Quynh-Gia T9-2010)" xfId="1683" xr:uid="{00000000-0005-0000-0000-000065060000}"/>
    <cellStyle name="3_Dtdchinh2397_nhan so hoc" xfId="1684" xr:uid="{00000000-0005-0000-0000-000066060000}"/>
    <cellStyle name="3_Dtdchinh2397_TT-BGVL 2010" xfId="1685" xr:uid="{00000000-0005-0000-0000-000067060000}"/>
    <cellStyle name="3_DTKScamcocMT-Cantho" xfId="1686" xr:uid="{00000000-0005-0000-0000-000068060000}"/>
    <cellStyle name="3_DTKSTK MT-CT" xfId="1687" xr:uid="{00000000-0005-0000-0000-000069060000}"/>
    <cellStyle name="3_Du toan 558 (Km17+508.12 - Km 22)" xfId="1688" xr:uid="{00000000-0005-0000-0000-00006A060000}"/>
    <cellStyle name="3_Du toan 558 (Km17+508.12 - Km 22)_15.11.2009" xfId="1689" xr:uid="{00000000-0005-0000-0000-00006B060000}"/>
    <cellStyle name="3_Du toan 558 (Km17+508.12 - Km 22)_20.08.2009" xfId="1690" xr:uid="{00000000-0005-0000-0000-00006C060000}"/>
    <cellStyle name="3_Du toan 558 (Km17+508.12 - Km 22)_BANG THKL RCC CHUAN" xfId="1691" xr:uid="{00000000-0005-0000-0000-00006D060000}"/>
    <cellStyle name="3_Du toan 558 (Km17+508.12 - Km 22)_BU GIA VL&amp;NL(T5-T8 2010)-5" xfId="1692" xr:uid="{00000000-0005-0000-0000-00006E060000}"/>
    <cellStyle name="3_Du toan 558 (Km17+508.12 - Km 22)_diemthiSP" xfId="1693" xr:uid="{00000000-0005-0000-0000-00006F060000}"/>
    <cellStyle name="3_Du toan 558 (Km17+508.12 - Km 22)_diemthiSP_nhan so hoc" xfId="1694" xr:uid="{00000000-0005-0000-0000-000070060000}"/>
    <cellStyle name="3_Du toan 558 (Km17+508.12 - Km 22)_Du toan Duong van hanh den Dap - A Luoi (Quynh-Gia T9-2010)" xfId="1695" xr:uid="{00000000-0005-0000-0000-000071060000}"/>
    <cellStyle name="3_Du toan 558 (Km17+508.12 - Km 22)_Du toan Duong van hanh den Dap - A Luoi (Quynh-Gia T9-2010)_TT-BGVL 2010" xfId="1696" xr:uid="{00000000-0005-0000-0000-000072060000}"/>
    <cellStyle name="3_Du toan 558 (Km17+508.12 - Km 22)_May moc, thiet bi thi cong (nghia)" xfId="1697" xr:uid="{00000000-0005-0000-0000-000073060000}"/>
    <cellStyle name="3_Du toan 558 (Km17+508.12 - Km 22)_nhan so hoc" xfId="1698" xr:uid="{00000000-0005-0000-0000-000074060000}"/>
    <cellStyle name="3_Du toan 558 (Km17+508.12 - Km 22)_TH+PT gia thau THUY DIEN THUONG KT (TL676)" xfId="1699" xr:uid="{00000000-0005-0000-0000-000075060000}"/>
    <cellStyle name="3_Du toan 558 (Km17+508.12 - Km 22)_TH+PHAN TICH DON GIA CHAO THAU CAU NGOC TEM 1 " xfId="1700" xr:uid="{00000000-0005-0000-0000-000076060000}"/>
    <cellStyle name="3_Du toan Goi 1" xfId="1701" xr:uid="{00000000-0005-0000-0000-000077060000}"/>
    <cellStyle name="3_Du toan Goi 1_BU GIA VL&amp;NL(T5-T8 2010)-5" xfId="1702" xr:uid="{00000000-0005-0000-0000-000078060000}"/>
    <cellStyle name="3_Du toan Goi 1_Du toan Duong van hanh den Dap - A Luoi (Quynh-Gia T9-2010)" xfId="1703" xr:uid="{00000000-0005-0000-0000-000079060000}"/>
    <cellStyle name="3_Du toan Goi 1_Du toan Duong van hanh den Dap - A Luoi (Quynh-Gia T9-2010)_TT-BGVL 2010" xfId="1704" xr:uid="{00000000-0005-0000-0000-00007A060000}"/>
    <cellStyle name="3_Du toan Goi 2" xfId="1705" xr:uid="{00000000-0005-0000-0000-00007B060000}"/>
    <cellStyle name="3_Du toan Goi 2_BU GIA VL&amp;NL(T5-T8 2010)-5" xfId="1706" xr:uid="{00000000-0005-0000-0000-00007C060000}"/>
    <cellStyle name="3_Du toan Goi 2_Du toan Duong van hanh den Dap - A Luoi (Quynh-Gia T9-2010)" xfId="1707" xr:uid="{00000000-0005-0000-0000-00007D060000}"/>
    <cellStyle name="3_Du toan Goi 2_Du toan Duong van hanh den Dap - A Luoi (Quynh-Gia T9-2010)_TT-BGVL 2010" xfId="1708" xr:uid="{00000000-0005-0000-0000-00007E060000}"/>
    <cellStyle name="3_Du toan ngay 1-9-2004 (version 1)" xfId="1709" xr:uid="{00000000-0005-0000-0000-00007F060000}"/>
    <cellStyle name="3_Du toan ngay 1-9-2004 (version 1)_BU GIA VL&amp;NL(T5-T8 2010)-5" xfId="1710" xr:uid="{00000000-0005-0000-0000-000080060000}"/>
    <cellStyle name="3_Du toan ngay 1-9-2004 (version 1)_Du toan Duong van hanh den Dap - A Luoi (Quynh-Gia T9-2010)" xfId="1711" xr:uid="{00000000-0005-0000-0000-000081060000}"/>
    <cellStyle name="3_Du toan ngay 1-9-2004 (version 1)_Du toan Duong van hanh den Dap - A Luoi (Quynh-Gia T9-2010)_TT-BGVL 2010" xfId="1712" xr:uid="{00000000-0005-0000-0000-000082060000}"/>
    <cellStyle name="3_Gia_VL cau-JIBIC-Ha-tinh" xfId="1713" xr:uid="{00000000-0005-0000-0000-000083060000}"/>
    <cellStyle name="3_Gia_VL cau-JIBIC-Ha-tinh_TH+PHAN TICH DON GIA CHAO THAU CAU NGOC TEM 1 " xfId="1714" xr:uid="{00000000-0005-0000-0000-000084060000}"/>
    <cellStyle name="3_Gia_VLQL48_duyet " xfId="1715" xr:uid="{00000000-0005-0000-0000-000085060000}"/>
    <cellStyle name="3_Gia_VLQL48_duyet _15.11.2009" xfId="1716" xr:uid="{00000000-0005-0000-0000-000086060000}"/>
    <cellStyle name="3_Gia_VLQL48_duyet _BU GIA VL&amp;NL(T5-T8 2010)-5" xfId="1717" xr:uid="{00000000-0005-0000-0000-000087060000}"/>
    <cellStyle name="3_Gia_VLQL48_duyet _diemthiSP" xfId="1718" xr:uid="{00000000-0005-0000-0000-000088060000}"/>
    <cellStyle name="3_Gia_VLQL48_duyet _diemthiSP_nhan so hoc" xfId="1719" xr:uid="{00000000-0005-0000-0000-000089060000}"/>
    <cellStyle name="3_Gia_VLQL48_duyet _Du toan Duong van hanh den Dap - A Luoi (Quynh-Gia T9-2010)" xfId="1720" xr:uid="{00000000-0005-0000-0000-00008A060000}"/>
    <cellStyle name="3_Gia_VLQL48_duyet _Du toan Duong van hanh den Dap - A Luoi (Quynh-Gia T9-2010)_TT-BGVL 2010" xfId="1721" xr:uid="{00000000-0005-0000-0000-00008B060000}"/>
    <cellStyle name="3_Gia_VLQL48_duyet _May moc, thiet bi thi cong (nghia)" xfId="1722" xr:uid="{00000000-0005-0000-0000-00008C060000}"/>
    <cellStyle name="3_Gia_VLQL48_duyet _nhan so hoc" xfId="1723" xr:uid="{00000000-0005-0000-0000-00008D060000}"/>
    <cellStyle name="3_Gia_VLQL48_duyet _TH+PT gia thau THUY DIEN THUONG KT (TL676)" xfId="1724" xr:uid="{00000000-0005-0000-0000-00008E060000}"/>
    <cellStyle name="3_Gia_VLQL48_duyet _TH+PHAN TICH DON GIA CHAO THAU CAU NGOC TEM 1 " xfId="1725" xr:uid="{00000000-0005-0000-0000-00008F060000}"/>
    <cellStyle name="3_Hoi Song" xfId="1726" xr:uid="{00000000-0005-0000-0000-000090060000}"/>
    <cellStyle name="3_KlQdinhduyet" xfId="1727" xr:uid="{00000000-0005-0000-0000-000091060000}"/>
    <cellStyle name="3_KlQdinhduyet_15.11.2009" xfId="1728" xr:uid="{00000000-0005-0000-0000-000092060000}"/>
    <cellStyle name="3_KlQdinhduyet_BU GIA VL&amp;NL(T5-T8 2010)-5" xfId="1729" xr:uid="{00000000-0005-0000-0000-000093060000}"/>
    <cellStyle name="3_KlQdinhduyet_diemthiSP" xfId="1730" xr:uid="{00000000-0005-0000-0000-000094060000}"/>
    <cellStyle name="3_KlQdinhduyet_diemthiSP_nhan so hoc" xfId="1731" xr:uid="{00000000-0005-0000-0000-000095060000}"/>
    <cellStyle name="3_KlQdinhduyet_Du toan Duong van hanh den Dap - A Luoi (Quynh-Gia T9-2010)" xfId="1732" xr:uid="{00000000-0005-0000-0000-000096060000}"/>
    <cellStyle name="3_KlQdinhduyet_Du toan Duong van hanh den Dap - A Luoi (Quynh-Gia T9-2010)_TT-BGVL 2010" xfId="1733" xr:uid="{00000000-0005-0000-0000-000097060000}"/>
    <cellStyle name="3_KlQdinhduyet_May moc, thiet bi thi cong (nghia)" xfId="1734" xr:uid="{00000000-0005-0000-0000-000098060000}"/>
    <cellStyle name="3_KlQdinhduyet_nhan so hoc" xfId="1735" xr:uid="{00000000-0005-0000-0000-000099060000}"/>
    <cellStyle name="3_KlQdinhduyet_TH+PT gia thau THUY DIEN THUONG KT (TL676)" xfId="1736" xr:uid="{00000000-0005-0000-0000-00009A060000}"/>
    <cellStyle name="3_KlQdinhduyet_TH+PHAN TICH DON GIA CHAO THAU CAU NGOC TEM 1 " xfId="1737" xr:uid="{00000000-0005-0000-0000-00009B060000}"/>
    <cellStyle name="3_QUYETTOAN CHUPRONG-01" xfId="1738" xr:uid="{00000000-0005-0000-0000-00009C060000}"/>
    <cellStyle name="3_VatLieu 3 cau -NA" xfId="1739" xr:uid="{00000000-0005-0000-0000-00009D060000}"/>
    <cellStyle name="3_VatLieu 3 cau -NA_TH+PHAN TICH DON GIA CHAO THAU CAU NGOC TEM 1 " xfId="1740" xr:uid="{00000000-0005-0000-0000-00009E060000}"/>
    <cellStyle name="3_ÿÿÿÿÿ" xfId="1741" xr:uid="{00000000-0005-0000-0000-00009F060000}"/>
    <cellStyle name="3_ÿÿÿÿÿ_diemthiSP" xfId="1742" xr:uid="{00000000-0005-0000-0000-0000A0060000}"/>
    <cellStyle name="4" xfId="1743" xr:uid="{00000000-0005-0000-0000-0000A1060000}"/>
    <cellStyle name="4 2" xfId="1744" xr:uid="{00000000-0005-0000-0000-0000A2060000}"/>
    <cellStyle name="4_7 noi 48 goi C5 9 vi na" xfId="1745" xr:uid="{00000000-0005-0000-0000-0000A3060000}"/>
    <cellStyle name="4_Book1" xfId="1746" xr:uid="{00000000-0005-0000-0000-0000A4060000}"/>
    <cellStyle name="4_Book1_1" xfId="1747" xr:uid="{00000000-0005-0000-0000-0000A5060000}"/>
    <cellStyle name="4_Book1_1_15.11.2009" xfId="1748" xr:uid="{00000000-0005-0000-0000-0000A6060000}"/>
    <cellStyle name="4_Book1_1_BU GIA VL&amp;NL(T5-T8 2010)-5" xfId="1749" xr:uid="{00000000-0005-0000-0000-0000A7060000}"/>
    <cellStyle name="4_Book1_1_Du toan Duong van hanh den Dap - A Luoi (Quynh-Gia T9-2010)" xfId="1750" xr:uid="{00000000-0005-0000-0000-0000A8060000}"/>
    <cellStyle name="4_Book1_1_Du toan Duong van hanh den Dap - A Luoi (Quynh-Gia T9-2010)_TT-BGVL 2010" xfId="1751" xr:uid="{00000000-0005-0000-0000-0000A9060000}"/>
    <cellStyle name="4_Book1_1_May moc, thiet bi thi cong (nghia)" xfId="1752" xr:uid="{00000000-0005-0000-0000-0000AA060000}"/>
    <cellStyle name="4_Book1_1_nhan so hoc" xfId="1753" xr:uid="{00000000-0005-0000-0000-0000AB060000}"/>
    <cellStyle name="4_Book1_1_TH+PT gia thau THUY DIEN THUONG KT (TL676)" xfId="1754" xr:uid="{00000000-0005-0000-0000-0000AC060000}"/>
    <cellStyle name="4_Book1_1_TH+PHAN TICH DON GIA CHAO THAU CAU NGOC TEM 1 " xfId="1755" xr:uid="{00000000-0005-0000-0000-0000AD060000}"/>
    <cellStyle name="4_Cau thuy dien Ban La (Cu Anh)" xfId="1756" xr:uid="{00000000-0005-0000-0000-0000AE060000}"/>
    <cellStyle name="4_Cau thuy dien Ban La (Cu Anh)_15.11.2009" xfId="1757" xr:uid="{00000000-0005-0000-0000-0000AF060000}"/>
    <cellStyle name="4_Cau thuy dien Ban La (Cu Anh)_20.08.2009" xfId="1758" xr:uid="{00000000-0005-0000-0000-0000B0060000}"/>
    <cellStyle name="4_Cau thuy dien Ban La (Cu Anh)_BANG THKL RCC CHUAN" xfId="1759" xr:uid="{00000000-0005-0000-0000-0000B1060000}"/>
    <cellStyle name="4_Cau thuy dien Ban La (Cu Anh)_BU GIA VL&amp;NL(T5-T8 2010)-5" xfId="1760" xr:uid="{00000000-0005-0000-0000-0000B2060000}"/>
    <cellStyle name="4_Cau thuy dien Ban La (Cu Anh)_Du toan Duong van hanh den Dap - A Luoi (Quynh-Gia T9-2010)" xfId="1761" xr:uid="{00000000-0005-0000-0000-0000B3060000}"/>
    <cellStyle name="4_Cau thuy dien Ban La (Cu Anh)_Du toan Duong van hanh den Dap - A Luoi (Quynh-Gia T9-2010)_TT-BGVL 2010" xfId="1762" xr:uid="{00000000-0005-0000-0000-0000B4060000}"/>
    <cellStyle name="4_Cau thuy dien Ban La (Cu Anh)_May moc, thiet bi thi cong (nghia)" xfId="1763" xr:uid="{00000000-0005-0000-0000-0000B5060000}"/>
    <cellStyle name="4_Cau thuy dien Ban La (Cu Anh)_nhan so hoc" xfId="1764" xr:uid="{00000000-0005-0000-0000-0000B6060000}"/>
    <cellStyle name="4_Cau thuy dien Ban La (Cu Anh)_TH+PT gia thau THUY DIEN THUONG KT (TL676)" xfId="1765" xr:uid="{00000000-0005-0000-0000-0000B7060000}"/>
    <cellStyle name="4_Cau thuy dien Ban La (Cu Anh)_TH+PHAN TICH DON GIA CHAO THAU CAU NGOC TEM 1 " xfId="1766" xr:uid="{00000000-0005-0000-0000-0000B8060000}"/>
    <cellStyle name="4_Dtdchinh2397" xfId="1767" xr:uid="{00000000-0005-0000-0000-0000B9060000}"/>
    <cellStyle name="4_Dtdchinh2397_BU GIA VL&amp;NL(T5-T8 2010)-5" xfId="1768" xr:uid="{00000000-0005-0000-0000-0000BA060000}"/>
    <cellStyle name="4_Dtdchinh2397_Du toan Duong van hanh den Dap - A Luoi (Quynh-Gia T9-2010)" xfId="1769" xr:uid="{00000000-0005-0000-0000-0000BB060000}"/>
    <cellStyle name="4_Dtdchinh2397_nhan so hoc" xfId="1770" xr:uid="{00000000-0005-0000-0000-0000BC060000}"/>
    <cellStyle name="4_Dtdchinh2397_TT-BGVL 2010" xfId="1771" xr:uid="{00000000-0005-0000-0000-0000BD060000}"/>
    <cellStyle name="4_Du toan 558 (Km17+508.12 - Km 22)" xfId="1772" xr:uid="{00000000-0005-0000-0000-0000BE060000}"/>
    <cellStyle name="4_Du toan 558 (Km17+508.12 - Km 22)_15.11.2009" xfId="1773" xr:uid="{00000000-0005-0000-0000-0000BF060000}"/>
    <cellStyle name="4_Du toan 558 (Km17+508.12 - Km 22)_20.08.2009" xfId="1774" xr:uid="{00000000-0005-0000-0000-0000C0060000}"/>
    <cellStyle name="4_Du toan 558 (Km17+508.12 - Km 22)_BANG THKL RCC CHUAN" xfId="1775" xr:uid="{00000000-0005-0000-0000-0000C1060000}"/>
    <cellStyle name="4_Du toan 558 (Km17+508.12 - Km 22)_BU GIA VL&amp;NL(T5-T8 2010)-5" xfId="1776" xr:uid="{00000000-0005-0000-0000-0000C2060000}"/>
    <cellStyle name="4_Du toan 558 (Km17+508.12 - Km 22)_Du toan Duong van hanh den Dap - A Luoi (Quynh-Gia T9-2010)" xfId="1777" xr:uid="{00000000-0005-0000-0000-0000C3060000}"/>
    <cellStyle name="4_Du toan 558 (Km17+508.12 - Km 22)_Du toan Duong van hanh den Dap - A Luoi (Quynh-Gia T9-2010)_TT-BGVL 2010" xfId="1778" xr:uid="{00000000-0005-0000-0000-0000C4060000}"/>
    <cellStyle name="4_Du toan 558 (Km17+508.12 - Km 22)_May moc, thiet bi thi cong (nghia)" xfId="1779" xr:uid="{00000000-0005-0000-0000-0000C5060000}"/>
    <cellStyle name="4_Du toan 558 (Km17+508.12 - Km 22)_nhan so hoc" xfId="1780" xr:uid="{00000000-0005-0000-0000-0000C6060000}"/>
    <cellStyle name="4_Du toan 558 (Km17+508.12 - Km 22)_TH+PT gia thau THUY DIEN THUONG KT (TL676)" xfId="1781" xr:uid="{00000000-0005-0000-0000-0000C7060000}"/>
    <cellStyle name="4_Du toan 558 (Km17+508.12 - Km 22)_TH+PHAN TICH DON GIA CHAO THAU CAU NGOC TEM 1 " xfId="1782" xr:uid="{00000000-0005-0000-0000-0000C8060000}"/>
    <cellStyle name="4_Du toan Goi 1" xfId="1783" xr:uid="{00000000-0005-0000-0000-0000C9060000}"/>
    <cellStyle name="4_Du toan Goi 1_BU GIA VL&amp;NL(T5-T8 2010)-5" xfId="1784" xr:uid="{00000000-0005-0000-0000-0000CA060000}"/>
    <cellStyle name="4_Du toan Goi 1_Du toan Duong van hanh den Dap - A Luoi (Quynh-Gia T9-2010)" xfId="1785" xr:uid="{00000000-0005-0000-0000-0000CB060000}"/>
    <cellStyle name="4_Du toan Goi 1_Du toan Duong van hanh den Dap - A Luoi (Quynh-Gia T9-2010)_TT-BGVL 2010" xfId="1786" xr:uid="{00000000-0005-0000-0000-0000CC060000}"/>
    <cellStyle name="4_Du toan Goi 2" xfId="1787" xr:uid="{00000000-0005-0000-0000-0000CD060000}"/>
    <cellStyle name="4_Du toan Goi 2_BU GIA VL&amp;NL(T5-T8 2010)-5" xfId="1788" xr:uid="{00000000-0005-0000-0000-0000CE060000}"/>
    <cellStyle name="4_Du toan Goi 2_Du toan Duong van hanh den Dap - A Luoi (Quynh-Gia T9-2010)" xfId="1789" xr:uid="{00000000-0005-0000-0000-0000CF060000}"/>
    <cellStyle name="4_Du toan Goi 2_Du toan Duong van hanh den Dap - A Luoi (Quynh-Gia T9-2010)_TT-BGVL 2010" xfId="1790" xr:uid="{00000000-0005-0000-0000-0000D0060000}"/>
    <cellStyle name="4_Du toan ngay 1-9-2004 (version 1)" xfId="1791" xr:uid="{00000000-0005-0000-0000-0000D1060000}"/>
    <cellStyle name="4_Du toan ngay 1-9-2004 (version 1)_BU GIA VL&amp;NL(T5-T8 2010)-5" xfId="1792" xr:uid="{00000000-0005-0000-0000-0000D2060000}"/>
    <cellStyle name="4_Du toan ngay 1-9-2004 (version 1)_Du toan Duong van hanh den Dap - A Luoi (Quynh-Gia T9-2010)" xfId="1793" xr:uid="{00000000-0005-0000-0000-0000D3060000}"/>
    <cellStyle name="4_Du toan ngay 1-9-2004 (version 1)_Du toan Duong van hanh den Dap - A Luoi (Quynh-Gia T9-2010)_TT-BGVL 2010" xfId="1794" xr:uid="{00000000-0005-0000-0000-0000D4060000}"/>
    <cellStyle name="4_Gia_VL cau-JIBIC-Ha-tinh" xfId="1795" xr:uid="{00000000-0005-0000-0000-0000D5060000}"/>
    <cellStyle name="4_Gia_VL cau-JIBIC-Ha-tinh_TH+PHAN TICH DON GIA CHAO THAU CAU NGOC TEM 1 " xfId="1796" xr:uid="{00000000-0005-0000-0000-0000D6060000}"/>
    <cellStyle name="4_Gia_VLQL48_duyet " xfId="1797" xr:uid="{00000000-0005-0000-0000-0000D7060000}"/>
    <cellStyle name="4_Gia_VLQL48_duyet _15.11.2009" xfId="1798" xr:uid="{00000000-0005-0000-0000-0000D8060000}"/>
    <cellStyle name="4_Gia_VLQL48_duyet _BU GIA VL&amp;NL(T5-T8 2010)-5" xfId="1799" xr:uid="{00000000-0005-0000-0000-0000D9060000}"/>
    <cellStyle name="4_Gia_VLQL48_duyet _Du toan Duong van hanh den Dap - A Luoi (Quynh-Gia T9-2010)" xfId="1800" xr:uid="{00000000-0005-0000-0000-0000DA060000}"/>
    <cellStyle name="4_Gia_VLQL48_duyet _Du toan Duong van hanh den Dap - A Luoi (Quynh-Gia T9-2010)_TT-BGVL 2010" xfId="1801" xr:uid="{00000000-0005-0000-0000-0000DB060000}"/>
    <cellStyle name="4_Gia_VLQL48_duyet _May moc, thiet bi thi cong (nghia)" xfId="1802" xr:uid="{00000000-0005-0000-0000-0000DC060000}"/>
    <cellStyle name="4_Gia_VLQL48_duyet _nhan so hoc" xfId="1803" xr:uid="{00000000-0005-0000-0000-0000DD060000}"/>
    <cellStyle name="4_Gia_VLQL48_duyet _TH+PT gia thau THUY DIEN THUONG KT (TL676)" xfId="1804" xr:uid="{00000000-0005-0000-0000-0000DE060000}"/>
    <cellStyle name="4_Gia_VLQL48_duyet _TH+PHAN TICH DON GIA CHAO THAU CAU NGOC TEM 1 " xfId="1805" xr:uid="{00000000-0005-0000-0000-0000DF060000}"/>
    <cellStyle name="4_Hoi Song" xfId="1806" xr:uid="{00000000-0005-0000-0000-0000E0060000}"/>
    <cellStyle name="4_KlQdinhduyet" xfId="1807" xr:uid="{00000000-0005-0000-0000-0000E1060000}"/>
    <cellStyle name="4_KlQdinhduyet_15.11.2009" xfId="1808" xr:uid="{00000000-0005-0000-0000-0000E2060000}"/>
    <cellStyle name="4_KlQdinhduyet_BU GIA VL&amp;NL(T5-T8 2010)-5" xfId="1809" xr:uid="{00000000-0005-0000-0000-0000E3060000}"/>
    <cellStyle name="4_KlQdinhduyet_Du toan Duong van hanh den Dap - A Luoi (Quynh-Gia T9-2010)" xfId="1810" xr:uid="{00000000-0005-0000-0000-0000E4060000}"/>
    <cellStyle name="4_KlQdinhduyet_Du toan Duong van hanh den Dap - A Luoi (Quynh-Gia T9-2010)_TT-BGVL 2010" xfId="1811" xr:uid="{00000000-0005-0000-0000-0000E5060000}"/>
    <cellStyle name="4_KlQdinhduyet_May moc, thiet bi thi cong (nghia)" xfId="1812" xr:uid="{00000000-0005-0000-0000-0000E6060000}"/>
    <cellStyle name="4_KlQdinhduyet_nhan so hoc" xfId="1813" xr:uid="{00000000-0005-0000-0000-0000E7060000}"/>
    <cellStyle name="4_KlQdinhduyet_TH+PT gia thau THUY DIEN THUONG KT (TL676)" xfId="1814" xr:uid="{00000000-0005-0000-0000-0000E8060000}"/>
    <cellStyle name="4_KlQdinhduyet_TH+PHAN TICH DON GIA CHAO THAU CAU NGOC TEM 1 " xfId="1815" xr:uid="{00000000-0005-0000-0000-0000E9060000}"/>
    <cellStyle name="4_VatLieu 3 cau -NA" xfId="1816" xr:uid="{00000000-0005-0000-0000-0000EA060000}"/>
    <cellStyle name="4_VatLieu 3 cau -NA_TH+PHAN TICH DON GIA CHAO THAU CAU NGOC TEM 1 " xfId="1817" xr:uid="{00000000-0005-0000-0000-0000EB060000}"/>
    <cellStyle name="4_ÿÿÿÿÿ" xfId="1818" xr:uid="{00000000-0005-0000-0000-0000EC060000}"/>
    <cellStyle name="40% - Accent1 10" xfId="1819" xr:uid="{00000000-0005-0000-0000-0000ED060000}"/>
    <cellStyle name="40% - Accent1 11" xfId="1820" xr:uid="{00000000-0005-0000-0000-0000EE060000}"/>
    <cellStyle name="40% - Accent1 12" xfId="1821" xr:uid="{00000000-0005-0000-0000-0000EF060000}"/>
    <cellStyle name="40% - Accent1 13" xfId="1822" xr:uid="{00000000-0005-0000-0000-0000F0060000}"/>
    <cellStyle name="40% - Accent1 14" xfId="1823" xr:uid="{00000000-0005-0000-0000-0000F1060000}"/>
    <cellStyle name="40% - Accent1 15" xfId="1824" xr:uid="{00000000-0005-0000-0000-0000F2060000}"/>
    <cellStyle name="40% - Accent1 16" xfId="1825" xr:uid="{00000000-0005-0000-0000-0000F3060000}"/>
    <cellStyle name="40% - Accent1 17" xfId="1826" xr:uid="{00000000-0005-0000-0000-0000F4060000}"/>
    <cellStyle name="40% - Accent1 18" xfId="1827" xr:uid="{00000000-0005-0000-0000-0000F5060000}"/>
    <cellStyle name="40% - Accent1 19" xfId="1828" xr:uid="{00000000-0005-0000-0000-0000F6060000}"/>
    <cellStyle name="40% - Accent1 2" xfId="1829" xr:uid="{00000000-0005-0000-0000-0000F7060000}"/>
    <cellStyle name="40% - Accent1 2 2" xfId="1830" xr:uid="{00000000-0005-0000-0000-0000F8060000}"/>
    <cellStyle name="40% - Accent1 20" xfId="1831" xr:uid="{00000000-0005-0000-0000-0000F9060000}"/>
    <cellStyle name="40% - Accent1 21" xfId="1832" xr:uid="{00000000-0005-0000-0000-0000FA060000}"/>
    <cellStyle name="40% - Accent1 22" xfId="1833" xr:uid="{00000000-0005-0000-0000-0000FB060000}"/>
    <cellStyle name="40% - Accent1 23" xfId="1834" xr:uid="{00000000-0005-0000-0000-0000FC060000}"/>
    <cellStyle name="40% - Accent1 24" xfId="1835" xr:uid="{00000000-0005-0000-0000-0000FD060000}"/>
    <cellStyle name="40% - Accent1 25" xfId="1836" xr:uid="{00000000-0005-0000-0000-0000FE060000}"/>
    <cellStyle name="40% - Accent1 26" xfId="1837" xr:uid="{00000000-0005-0000-0000-0000FF060000}"/>
    <cellStyle name="40% - Accent1 3" xfId="1838" xr:uid="{00000000-0005-0000-0000-000000070000}"/>
    <cellStyle name="40% - Accent1 4" xfId="1839" xr:uid="{00000000-0005-0000-0000-000001070000}"/>
    <cellStyle name="40% - Accent1 5" xfId="1840" xr:uid="{00000000-0005-0000-0000-000002070000}"/>
    <cellStyle name="40% - Accent1 6" xfId="1841" xr:uid="{00000000-0005-0000-0000-000003070000}"/>
    <cellStyle name="40% - Accent1 7" xfId="1842" xr:uid="{00000000-0005-0000-0000-000004070000}"/>
    <cellStyle name="40% - Accent1 8" xfId="1843" xr:uid="{00000000-0005-0000-0000-000005070000}"/>
    <cellStyle name="40% - Accent1 9" xfId="1844" xr:uid="{00000000-0005-0000-0000-000006070000}"/>
    <cellStyle name="40% - Accent2 10" xfId="1845" xr:uid="{00000000-0005-0000-0000-000007070000}"/>
    <cellStyle name="40% - Accent2 11" xfId="1846" xr:uid="{00000000-0005-0000-0000-000008070000}"/>
    <cellStyle name="40% - Accent2 12" xfId="1847" xr:uid="{00000000-0005-0000-0000-000009070000}"/>
    <cellStyle name="40% - Accent2 13" xfId="1848" xr:uid="{00000000-0005-0000-0000-00000A070000}"/>
    <cellStyle name="40% - Accent2 14" xfId="1849" xr:uid="{00000000-0005-0000-0000-00000B070000}"/>
    <cellStyle name="40% - Accent2 15" xfId="1850" xr:uid="{00000000-0005-0000-0000-00000C070000}"/>
    <cellStyle name="40% - Accent2 16" xfId="1851" xr:uid="{00000000-0005-0000-0000-00000D070000}"/>
    <cellStyle name="40% - Accent2 17" xfId="1852" xr:uid="{00000000-0005-0000-0000-00000E070000}"/>
    <cellStyle name="40% - Accent2 18" xfId="1853" xr:uid="{00000000-0005-0000-0000-00000F070000}"/>
    <cellStyle name="40% - Accent2 19" xfId="1854" xr:uid="{00000000-0005-0000-0000-000010070000}"/>
    <cellStyle name="40% - Accent2 2" xfId="1855" xr:uid="{00000000-0005-0000-0000-000011070000}"/>
    <cellStyle name="40% - Accent2 2 2" xfId="1856" xr:uid="{00000000-0005-0000-0000-000012070000}"/>
    <cellStyle name="40% - Accent2 20" xfId="1857" xr:uid="{00000000-0005-0000-0000-000013070000}"/>
    <cellStyle name="40% - Accent2 21" xfId="1858" xr:uid="{00000000-0005-0000-0000-000014070000}"/>
    <cellStyle name="40% - Accent2 22" xfId="1859" xr:uid="{00000000-0005-0000-0000-000015070000}"/>
    <cellStyle name="40% - Accent2 23" xfId="1860" xr:uid="{00000000-0005-0000-0000-000016070000}"/>
    <cellStyle name="40% - Accent2 24" xfId="1861" xr:uid="{00000000-0005-0000-0000-000017070000}"/>
    <cellStyle name="40% - Accent2 25" xfId="1862" xr:uid="{00000000-0005-0000-0000-000018070000}"/>
    <cellStyle name="40% - Accent2 26" xfId="1863" xr:uid="{00000000-0005-0000-0000-000019070000}"/>
    <cellStyle name="40% - Accent2 3" xfId="1864" xr:uid="{00000000-0005-0000-0000-00001A070000}"/>
    <cellStyle name="40% - Accent2 4" xfId="1865" xr:uid="{00000000-0005-0000-0000-00001B070000}"/>
    <cellStyle name="40% - Accent2 5" xfId="1866" xr:uid="{00000000-0005-0000-0000-00001C070000}"/>
    <cellStyle name="40% - Accent2 6" xfId="1867" xr:uid="{00000000-0005-0000-0000-00001D070000}"/>
    <cellStyle name="40% - Accent2 7" xfId="1868" xr:uid="{00000000-0005-0000-0000-00001E070000}"/>
    <cellStyle name="40% - Accent2 8" xfId="1869" xr:uid="{00000000-0005-0000-0000-00001F070000}"/>
    <cellStyle name="40% - Accent2 9" xfId="1870" xr:uid="{00000000-0005-0000-0000-000020070000}"/>
    <cellStyle name="40% - Accent3 10" xfId="1871" xr:uid="{00000000-0005-0000-0000-000021070000}"/>
    <cellStyle name="40% - Accent3 11" xfId="1872" xr:uid="{00000000-0005-0000-0000-000022070000}"/>
    <cellStyle name="40% - Accent3 12" xfId="1873" xr:uid="{00000000-0005-0000-0000-000023070000}"/>
    <cellStyle name="40% - Accent3 13" xfId="1874" xr:uid="{00000000-0005-0000-0000-000024070000}"/>
    <cellStyle name="40% - Accent3 14" xfId="1875" xr:uid="{00000000-0005-0000-0000-000025070000}"/>
    <cellStyle name="40% - Accent3 15" xfId="1876" xr:uid="{00000000-0005-0000-0000-000026070000}"/>
    <cellStyle name="40% - Accent3 16" xfId="1877" xr:uid="{00000000-0005-0000-0000-000027070000}"/>
    <cellStyle name="40% - Accent3 17" xfId="1878" xr:uid="{00000000-0005-0000-0000-000028070000}"/>
    <cellStyle name="40% - Accent3 18" xfId="1879" xr:uid="{00000000-0005-0000-0000-000029070000}"/>
    <cellStyle name="40% - Accent3 19" xfId="1880" xr:uid="{00000000-0005-0000-0000-00002A070000}"/>
    <cellStyle name="40% - Accent3 2" xfId="1881" xr:uid="{00000000-0005-0000-0000-00002B070000}"/>
    <cellStyle name="40% - Accent3 2 2" xfId="1882" xr:uid="{00000000-0005-0000-0000-00002C070000}"/>
    <cellStyle name="40% - Accent3 20" xfId="1883" xr:uid="{00000000-0005-0000-0000-00002D070000}"/>
    <cellStyle name="40% - Accent3 21" xfId="1884" xr:uid="{00000000-0005-0000-0000-00002E070000}"/>
    <cellStyle name="40% - Accent3 22" xfId="1885" xr:uid="{00000000-0005-0000-0000-00002F070000}"/>
    <cellStyle name="40% - Accent3 23" xfId="1886" xr:uid="{00000000-0005-0000-0000-000030070000}"/>
    <cellStyle name="40% - Accent3 24" xfId="1887" xr:uid="{00000000-0005-0000-0000-000031070000}"/>
    <cellStyle name="40% - Accent3 25" xfId="1888" xr:uid="{00000000-0005-0000-0000-000032070000}"/>
    <cellStyle name="40% - Accent3 26" xfId="1889" xr:uid="{00000000-0005-0000-0000-000033070000}"/>
    <cellStyle name="40% - Accent3 3" xfId="1890" xr:uid="{00000000-0005-0000-0000-000034070000}"/>
    <cellStyle name="40% - Accent3 4" xfId="1891" xr:uid="{00000000-0005-0000-0000-000035070000}"/>
    <cellStyle name="40% - Accent3 5" xfId="1892" xr:uid="{00000000-0005-0000-0000-000036070000}"/>
    <cellStyle name="40% - Accent3 6" xfId="1893" xr:uid="{00000000-0005-0000-0000-000037070000}"/>
    <cellStyle name="40% - Accent3 7" xfId="1894" xr:uid="{00000000-0005-0000-0000-000038070000}"/>
    <cellStyle name="40% - Accent3 8" xfId="1895" xr:uid="{00000000-0005-0000-0000-000039070000}"/>
    <cellStyle name="40% - Accent3 9" xfId="1896" xr:uid="{00000000-0005-0000-0000-00003A070000}"/>
    <cellStyle name="40% - Accent4 10" xfId="1897" xr:uid="{00000000-0005-0000-0000-00003B070000}"/>
    <cellStyle name="40% - Accent4 11" xfId="1898" xr:uid="{00000000-0005-0000-0000-00003C070000}"/>
    <cellStyle name="40% - Accent4 12" xfId="1899" xr:uid="{00000000-0005-0000-0000-00003D070000}"/>
    <cellStyle name="40% - Accent4 13" xfId="1900" xr:uid="{00000000-0005-0000-0000-00003E070000}"/>
    <cellStyle name="40% - Accent4 14" xfId="1901" xr:uid="{00000000-0005-0000-0000-00003F070000}"/>
    <cellStyle name="40% - Accent4 15" xfId="1902" xr:uid="{00000000-0005-0000-0000-000040070000}"/>
    <cellStyle name="40% - Accent4 16" xfId="1903" xr:uid="{00000000-0005-0000-0000-000041070000}"/>
    <cellStyle name="40% - Accent4 17" xfId="1904" xr:uid="{00000000-0005-0000-0000-000042070000}"/>
    <cellStyle name="40% - Accent4 18" xfId="1905" xr:uid="{00000000-0005-0000-0000-000043070000}"/>
    <cellStyle name="40% - Accent4 19" xfId="1906" xr:uid="{00000000-0005-0000-0000-000044070000}"/>
    <cellStyle name="40% - Accent4 2" xfId="1907" xr:uid="{00000000-0005-0000-0000-000045070000}"/>
    <cellStyle name="40% - Accent4 2 2" xfId="1908" xr:uid="{00000000-0005-0000-0000-000046070000}"/>
    <cellStyle name="40% - Accent4 20" xfId="1909" xr:uid="{00000000-0005-0000-0000-000047070000}"/>
    <cellStyle name="40% - Accent4 21" xfId="1910" xr:uid="{00000000-0005-0000-0000-000048070000}"/>
    <cellStyle name="40% - Accent4 22" xfId="1911" xr:uid="{00000000-0005-0000-0000-000049070000}"/>
    <cellStyle name="40% - Accent4 23" xfId="1912" xr:uid="{00000000-0005-0000-0000-00004A070000}"/>
    <cellStyle name="40% - Accent4 24" xfId="1913" xr:uid="{00000000-0005-0000-0000-00004B070000}"/>
    <cellStyle name="40% - Accent4 25" xfId="1914" xr:uid="{00000000-0005-0000-0000-00004C070000}"/>
    <cellStyle name="40% - Accent4 26" xfId="1915" xr:uid="{00000000-0005-0000-0000-00004D070000}"/>
    <cellStyle name="40% - Accent4 3" xfId="1916" xr:uid="{00000000-0005-0000-0000-00004E070000}"/>
    <cellStyle name="40% - Accent4 4" xfId="1917" xr:uid="{00000000-0005-0000-0000-00004F070000}"/>
    <cellStyle name="40% - Accent4 5" xfId="1918" xr:uid="{00000000-0005-0000-0000-000050070000}"/>
    <cellStyle name="40% - Accent4 6" xfId="1919" xr:uid="{00000000-0005-0000-0000-000051070000}"/>
    <cellStyle name="40% - Accent4 7" xfId="1920" xr:uid="{00000000-0005-0000-0000-000052070000}"/>
    <cellStyle name="40% - Accent4 8" xfId="1921" xr:uid="{00000000-0005-0000-0000-000053070000}"/>
    <cellStyle name="40% - Accent4 9" xfId="1922" xr:uid="{00000000-0005-0000-0000-000054070000}"/>
    <cellStyle name="40% - Accent5 10" xfId="1923" xr:uid="{00000000-0005-0000-0000-000055070000}"/>
    <cellStyle name="40% - Accent5 11" xfId="1924" xr:uid="{00000000-0005-0000-0000-000056070000}"/>
    <cellStyle name="40% - Accent5 12" xfId="1925" xr:uid="{00000000-0005-0000-0000-000057070000}"/>
    <cellStyle name="40% - Accent5 13" xfId="1926" xr:uid="{00000000-0005-0000-0000-000058070000}"/>
    <cellStyle name="40% - Accent5 14" xfId="1927" xr:uid="{00000000-0005-0000-0000-000059070000}"/>
    <cellStyle name="40% - Accent5 15" xfId="1928" xr:uid="{00000000-0005-0000-0000-00005A070000}"/>
    <cellStyle name="40% - Accent5 16" xfId="1929" xr:uid="{00000000-0005-0000-0000-00005B070000}"/>
    <cellStyle name="40% - Accent5 17" xfId="1930" xr:uid="{00000000-0005-0000-0000-00005C070000}"/>
    <cellStyle name="40% - Accent5 18" xfId="1931" xr:uid="{00000000-0005-0000-0000-00005D070000}"/>
    <cellStyle name="40% - Accent5 19" xfId="1932" xr:uid="{00000000-0005-0000-0000-00005E070000}"/>
    <cellStyle name="40% - Accent5 2" xfId="1933" xr:uid="{00000000-0005-0000-0000-00005F070000}"/>
    <cellStyle name="40% - Accent5 2 2" xfId="1934" xr:uid="{00000000-0005-0000-0000-000060070000}"/>
    <cellStyle name="40% - Accent5 20" xfId="1935" xr:uid="{00000000-0005-0000-0000-000061070000}"/>
    <cellStyle name="40% - Accent5 21" xfId="1936" xr:uid="{00000000-0005-0000-0000-000062070000}"/>
    <cellStyle name="40% - Accent5 22" xfId="1937" xr:uid="{00000000-0005-0000-0000-000063070000}"/>
    <cellStyle name="40% - Accent5 23" xfId="1938" xr:uid="{00000000-0005-0000-0000-000064070000}"/>
    <cellStyle name="40% - Accent5 24" xfId="1939" xr:uid="{00000000-0005-0000-0000-000065070000}"/>
    <cellStyle name="40% - Accent5 25" xfId="1940" xr:uid="{00000000-0005-0000-0000-000066070000}"/>
    <cellStyle name="40% - Accent5 26" xfId="1941" xr:uid="{00000000-0005-0000-0000-000067070000}"/>
    <cellStyle name="40% - Accent5 3" xfId="1942" xr:uid="{00000000-0005-0000-0000-000068070000}"/>
    <cellStyle name="40% - Accent5 4" xfId="1943" xr:uid="{00000000-0005-0000-0000-000069070000}"/>
    <cellStyle name="40% - Accent5 5" xfId="1944" xr:uid="{00000000-0005-0000-0000-00006A070000}"/>
    <cellStyle name="40% - Accent5 6" xfId="1945" xr:uid="{00000000-0005-0000-0000-00006B070000}"/>
    <cellStyle name="40% - Accent5 7" xfId="1946" xr:uid="{00000000-0005-0000-0000-00006C070000}"/>
    <cellStyle name="40% - Accent5 8" xfId="1947" xr:uid="{00000000-0005-0000-0000-00006D070000}"/>
    <cellStyle name="40% - Accent5 9" xfId="1948" xr:uid="{00000000-0005-0000-0000-00006E070000}"/>
    <cellStyle name="40% - Accent6 10" xfId="1949" xr:uid="{00000000-0005-0000-0000-00006F070000}"/>
    <cellStyle name="40% - Accent6 11" xfId="1950" xr:uid="{00000000-0005-0000-0000-000070070000}"/>
    <cellStyle name="40% - Accent6 12" xfId="1951" xr:uid="{00000000-0005-0000-0000-000071070000}"/>
    <cellStyle name="40% - Accent6 13" xfId="1952" xr:uid="{00000000-0005-0000-0000-000072070000}"/>
    <cellStyle name="40% - Accent6 14" xfId="1953" xr:uid="{00000000-0005-0000-0000-000073070000}"/>
    <cellStyle name="40% - Accent6 15" xfId="1954" xr:uid="{00000000-0005-0000-0000-000074070000}"/>
    <cellStyle name="40% - Accent6 16" xfId="1955" xr:uid="{00000000-0005-0000-0000-000075070000}"/>
    <cellStyle name="40% - Accent6 17" xfId="1956" xr:uid="{00000000-0005-0000-0000-000076070000}"/>
    <cellStyle name="40% - Accent6 18" xfId="1957" xr:uid="{00000000-0005-0000-0000-000077070000}"/>
    <cellStyle name="40% - Accent6 19" xfId="1958" xr:uid="{00000000-0005-0000-0000-000078070000}"/>
    <cellStyle name="40% - Accent6 2" xfId="1959" xr:uid="{00000000-0005-0000-0000-000079070000}"/>
    <cellStyle name="40% - Accent6 2 2" xfId="1960" xr:uid="{00000000-0005-0000-0000-00007A070000}"/>
    <cellStyle name="40% - Accent6 20" xfId="1961" xr:uid="{00000000-0005-0000-0000-00007B070000}"/>
    <cellStyle name="40% - Accent6 21" xfId="1962" xr:uid="{00000000-0005-0000-0000-00007C070000}"/>
    <cellStyle name="40% - Accent6 22" xfId="1963" xr:uid="{00000000-0005-0000-0000-00007D070000}"/>
    <cellStyle name="40% - Accent6 23" xfId="1964" xr:uid="{00000000-0005-0000-0000-00007E070000}"/>
    <cellStyle name="40% - Accent6 24" xfId="1965" xr:uid="{00000000-0005-0000-0000-00007F070000}"/>
    <cellStyle name="40% - Accent6 25" xfId="1966" xr:uid="{00000000-0005-0000-0000-000080070000}"/>
    <cellStyle name="40% - Accent6 26" xfId="1967" xr:uid="{00000000-0005-0000-0000-000081070000}"/>
    <cellStyle name="40% - Accent6 3" xfId="1968" xr:uid="{00000000-0005-0000-0000-000082070000}"/>
    <cellStyle name="40% - Accent6 4" xfId="1969" xr:uid="{00000000-0005-0000-0000-000083070000}"/>
    <cellStyle name="40% - Accent6 5" xfId="1970" xr:uid="{00000000-0005-0000-0000-000084070000}"/>
    <cellStyle name="40% - Accent6 6" xfId="1971" xr:uid="{00000000-0005-0000-0000-000085070000}"/>
    <cellStyle name="40% - Accent6 7" xfId="1972" xr:uid="{00000000-0005-0000-0000-000086070000}"/>
    <cellStyle name="40% - Accent6 8" xfId="1973" xr:uid="{00000000-0005-0000-0000-000087070000}"/>
    <cellStyle name="40% - Accent6 9" xfId="1974" xr:uid="{00000000-0005-0000-0000-000088070000}"/>
    <cellStyle name="40% - Nhấn1" xfId="1975" xr:uid="{00000000-0005-0000-0000-000089070000}"/>
    <cellStyle name="40% - Nhấn2" xfId="1976" xr:uid="{00000000-0005-0000-0000-00008A070000}"/>
    <cellStyle name="40% - Nhấn3" xfId="1977" xr:uid="{00000000-0005-0000-0000-00008B070000}"/>
    <cellStyle name="40% - Nhấn4" xfId="1978" xr:uid="{00000000-0005-0000-0000-00008C070000}"/>
    <cellStyle name="40% - Nhấn5" xfId="1979" xr:uid="{00000000-0005-0000-0000-00008D070000}"/>
    <cellStyle name="40% - Nhấn6" xfId="1980" xr:uid="{00000000-0005-0000-0000-00008E070000}"/>
    <cellStyle name="6" xfId="1981" xr:uid="{00000000-0005-0000-0000-00008F070000}"/>
    <cellStyle name="6 2" xfId="1982" xr:uid="{00000000-0005-0000-0000-000090070000}"/>
    <cellStyle name="6 3" xfId="1983" xr:uid="{00000000-0005-0000-0000-000091070000}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1984" xr:uid="{00000000-0005-0000-0000-000092070000}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1985" xr:uid="{00000000-0005-0000-0000-000093070000}"/>
    <cellStyle name="6_aDTgoi5_tb_VU" xfId="1986" xr:uid="{00000000-0005-0000-0000-000094070000}"/>
    <cellStyle name="6_aDTgoi5_tbo" xfId="1987" xr:uid="{00000000-0005-0000-0000-000095070000}"/>
    <cellStyle name="6_aDTgoi5_TH" xfId="1988" xr:uid="{00000000-0005-0000-0000-000096070000}"/>
    <cellStyle name="6_aDTgoi6_tbo" xfId="1989" xr:uid="{00000000-0005-0000-0000-000097070000}"/>
    <cellStyle name="6_aDTgoi6_tbo11" xfId="1990" xr:uid="{00000000-0005-0000-0000-000098070000}"/>
    <cellStyle name="6_aDTgoi6_tbo11_1" xfId="1991" xr:uid="{00000000-0005-0000-0000-000099070000}"/>
    <cellStyle name="6_Bang gia CVC Vat lieu-A.Luoi - tham tra CHP" xfId="1992" xr:uid="{00000000-0005-0000-0000-00009A070000}"/>
    <cellStyle name="6_Bang gia CVC Vat lieu-A.Luoi - tham tra CHP_TT-BGVL 2010" xfId="1993" xr:uid="{00000000-0005-0000-0000-00009B070000}"/>
    <cellStyle name="6_BG(Năm 2010)-4" xfId="1994" xr:uid="{00000000-0005-0000-0000-00009C070000}"/>
    <cellStyle name="6_BG(Năm 2010)-4_TT-BGVL 2010" xfId="1995" xr:uid="{00000000-0005-0000-0000-00009D070000}"/>
    <cellStyle name="6_Bu gia VL&amp;NL(2009)-CVC" xfId="1996" xr:uid="{00000000-0005-0000-0000-00009E070000}"/>
    <cellStyle name="6_BU GIA VL&amp;NL(T5-T8 2010)-5" xfId="1997" xr:uid="{00000000-0005-0000-0000-00009F070000}"/>
    <cellStyle name="6_Bu gia VL-NL(2009) (Cat&amp;Da)" xfId="1998" xr:uid="{00000000-0005-0000-0000-0000A0070000}"/>
    <cellStyle name="6_Bu gia VL-NL(2009) (Cat&amp;Da)_TT-BGVL 2010" xfId="1999" xr:uid="{00000000-0005-0000-0000-0000A1070000}"/>
    <cellStyle name="6_Cau cong tac CLN" xfId="2000" xr:uid="{00000000-0005-0000-0000-0000A2070000}"/>
    <cellStyle name="6_CPXDhamkm3-km5(3-2015)" xfId="2001" xr:uid="{00000000-0005-0000-0000-0000A3070000}"/>
    <cellStyle name="6_DG Kon Tum(van)" xfId="2002" xr:uid="{00000000-0005-0000-0000-0000A4070000}"/>
    <cellStyle name="6_DTnhamay" xfId="2003" xr:uid="{00000000-0005-0000-0000-0000A5070000}"/>
    <cellStyle name="6_Du toan Duong van hanh den Dap - A Luoi (Quynh-Gia T9-2010)" xfId="2004" xr:uid="{00000000-0005-0000-0000-0000A6070000}"/>
    <cellStyle name="6_DUYET DU TOAN BU GIA VL&amp;NL(NAM 2009)" xfId="2005" xr:uid="{00000000-0005-0000-0000-0000A7070000}"/>
    <cellStyle name="6_DUYET DU TOAN BU GIA VL&amp;NL(NAM 2009)_TT-BGVL 2010" xfId="2006" xr:uid="{00000000-0005-0000-0000-0000A8070000}"/>
    <cellStyle name="6_DUYET LAI -CO CAT, DA KHAI THAC-CHP" xfId="2007" xr:uid="{00000000-0005-0000-0000-0000A9070000}"/>
    <cellStyle name="6_DUYET LAI -CO CAT, DA KHAI THAC-CHP_TT-BGVL 2010" xfId="2008" xr:uid="{00000000-0005-0000-0000-0000AA070000}"/>
    <cellStyle name="6_TBM08-4-2015-sua" xfId="2009" xr:uid="{00000000-0005-0000-0000-0000AB070000}"/>
    <cellStyle name="6_TDT19-6-2015" xfId="2010" xr:uid="{00000000-0005-0000-0000-0000AC070000}"/>
    <cellStyle name="6_TDT6-2015" xfId="2011" xr:uid="{00000000-0005-0000-0000-0000AD070000}"/>
    <cellStyle name="6_TT-BGVL 2010" xfId="2012" xr:uid="{00000000-0005-0000-0000-0000AE070000}"/>
    <cellStyle name="60% - Accent1 10" xfId="2013" xr:uid="{00000000-0005-0000-0000-0000AF070000}"/>
    <cellStyle name="60% - Accent1 11" xfId="2014" xr:uid="{00000000-0005-0000-0000-0000B0070000}"/>
    <cellStyle name="60% - Accent1 12" xfId="2015" xr:uid="{00000000-0005-0000-0000-0000B1070000}"/>
    <cellStyle name="60% - Accent1 13" xfId="2016" xr:uid="{00000000-0005-0000-0000-0000B2070000}"/>
    <cellStyle name="60% - Accent1 14" xfId="2017" xr:uid="{00000000-0005-0000-0000-0000B3070000}"/>
    <cellStyle name="60% - Accent1 15" xfId="2018" xr:uid="{00000000-0005-0000-0000-0000B4070000}"/>
    <cellStyle name="60% - Accent1 16" xfId="2019" xr:uid="{00000000-0005-0000-0000-0000B5070000}"/>
    <cellStyle name="60% - Accent1 17" xfId="2020" xr:uid="{00000000-0005-0000-0000-0000B6070000}"/>
    <cellStyle name="60% - Accent1 18" xfId="2021" xr:uid="{00000000-0005-0000-0000-0000B7070000}"/>
    <cellStyle name="60% - Accent1 19" xfId="2022" xr:uid="{00000000-0005-0000-0000-0000B8070000}"/>
    <cellStyle name="60% - Accent1 2" xfId="2023" xr:uid="{00000000-0005-0000-0000-0000B9070000}"/>
    <cellStyle name="60% - Accent1 2 2" xfId="2024" xr:uid="{00000000-0005-0000-0000-0000BA070000}"/>
    <cellStyle name="60% - Accent1 20" xfId="2025" xr:uid="{00000000-0005-0000-0000-0000BB070000}"/>
    <cellStyle name="60% - Accent1 21" xfId="2026" xr:uid="{00000000-0005-0000-0000-0000BC070000}"/>
    <cellStyle name="60% - Accent1 22" xfId="2027" xr:uid="{00000000-0005-0000-0000-0000BD070000}"/>
    <cellStyle name="60% - Accent1 23" xfId="2028" xr:uid="{00000000-0005-0000-0000-0000BE070000}"/>
    <cellStyle name="60% - Accent1 24" xfId="2029" xr:uid="{00000000-0005-0000-0000-0000BF070000}"/>
    <cellStyle name="60% - Accent1 25" xfId="2030" xr:uid="{00000000-0005-0000-0000-0000C0070000}"/>
    <cellStyle name="60% - Accent1 26" xfId="2031" xr:uid="{00000000-0005-0000-0000-0000C1070000}"/>
    <cellStyle name="60% - Accent1 3" xfId="2032" xr:uid="{00000000-0005-0000-0000-0000C2070000}"/>
    <cellStyle name="60% - Accent1 4" xfId="2033" xr:uid="{00000000-0005-0000-0000-0000C3070000}"/>
    <cellStyle name="60% - Accent1 5" xfId="2034" xr:uid="{00000000-0005-0000-0000-0000C4070000}"/>
    <cellStyle name="60% - Accent1 6" xfId="2035" xr:uid="{00000000-0005-0000-0000-0000C5070000}"/>
    <cellStyle name="60% - Accent1 7" xfId="2036" xr:uid="{00000000-0005-0000-0000-0000C6070000}"/>
    <cellStyle name="60% - Accent1 8" xfId="2037" xr:uid="{00000000-0005-0000-0000-0000C7070000}"/>
    <cellStyle name="60% - Accent1 9" xfId="2038" xr:uid="{00000000-0005-0000-0000-0000C8070000}"/>
    <cellStyle name="60% - Accent2 10" xfId="2039" xr:uid="{00000000-0005-0000-0000-0000C9070000}"/>
    <cellStyle name="60% - Accent2 11" xfId="2040" xr:uid="{00000000-0005-0000-0000-0000CA070000}"/>
    <cellStyle name="60% - Accent2 12" xfId="2041" xr:uid="{00000000-0005-0000-0000-0000CB070000}"/>
    <cellStyle name="60% - Accent2 13" xfId="2042" xr:uid="{00000000-0005-0000-0000-0000CC070000}"/>
    <cellStyle name="60% - Accent2 14" xfId="2043" xr:uid="{00000000-0005-0000-0000-0000CD070000}"/>
    <cellStyle name="60% - Accent2 15" xfId="2044" xr:uid="{00000000-0005-0000-0000-0000CE070000}"/>
    <cellStyle name="60% - Accent2 16" xfId="2045" xr:uid="{00000000-0005-0000-0000-0000CF070000}"/>
    <cellStyle name="60% - Accent2 17" xfId="2046" xr:uid="{00000000-0005-0000-0000-0000D0070000}"/>
    <cellStyle name="60% - Accent2 18" xfId="2047" xr:uid="{00000000-0005-0000-0000-0000D1070000}"/>
    <cellStyle name="60% - Accent2 19" xfId="2048" xr:uid="{00000000-0005-0000-0000-0000D2070000}"/>
    <cellStyle name="60% - Accent2 2" xfId="2049" xr:uid="{00000000-0005-0000-0000-0000D3070000}"/>
    <cellStyle name="60% - Accent2 2 2" xfId="2050" xr:uid="{00000000-0005-0000-0000-0000D4070000}"/>
    <cellStyle name="60% - Accent2 20" xfId="2051" xr:uid="{00000000-0005-0000-0000-0000D5070000}"/>
    <cellStyle name="60% - Accent2 21" xfId="2052" xr:uid="{00000000-0005-0000-0000-0000D6070000}"/>
    <cellStyle name="60% - Accent2 22" xfId="2053" xr:uid="{00000000-0005-0000-0000-0000D7070000}"/>
    <cellStyle name="60% - Accent2 23" xfId="2054" xr:uid="{00000000-0005-0000-0000-0000D8070000}"/>
    <cellStyle name="60% - Accent2 24" xfId="2055" xr:uid="{00000000-0005-0000-0000-0000D9070000}"/>
    <cellStyle name="60% - Accent2 25" xfId="2056" xr:uid="{00000000-0005-0000-0000-0000DA070000}"/>
    <cellStyle name="60% - Accent2 26" xfId="2057" xr:uid="{00000000-0005-0000-0000-0000DB070000}"/>
    <cellStyle name="60% - Accent2 3" xfId="2058" xr:uid="{00000000-0005-0000-0000-0000DC070000}"/>
    <cellStyle name="60% - Accent2 4" xfId="2059" xr:uid="{00000000-0005-0000-0000-0000DD070000}"/>
    <cellStyle name="60% - Accent2 5" xfId="2060" xr:uid="{00000000-0005-0000-0000-0000DE070000}"/>
    <cellStyle name="60% - Accent2 6" xfId="2061" xr:uid="{00000000-0005-0000-0000-0000DF070000}"/>
    <cellStyle name="60% - Accent2 7" xfId="2062" xr:uid="{00000000-0005-0000-0000-0000E0070000}"/>
    <cellStyle name="60% - Accent2 8" xfId="2063" xr:uid="{00000000-0005-0000-0000-0000E1070000}"/>
    <cellStyle name="60% - Accent2 9" xfId="2064" xr:uid="{00000000-0005-0000-0000-0000E2070000}"/>
    <cellStyle name="60% - Accent3 10" xfId="2065" xr:uid="{00000000-0005-0000-0000-0000E3070000}"/>
    <cellStyle name="60% - Accent3 11" xfId="2066" xr:uid="{00000000-0005-0000-0000-0000E4070000}"/>
    <cellStyle name="60% - Accent3 12" xfId="2067" xr:uid="{00000000-0005-0000-0000-0000E5070000}"/>
    <cellStyle name="60% - Accent3 13" xfId="2068" xr:uid="{00000000-0005-0000-0000-0000E6070000}"/>
    <cellStyle name="60% - Accent3 14" xfId="2069" xr:uid="{00000000-0005-0000-0000-0000E7070000}"/>
    <cellStyle name="60% - Accent3 15" xfId="2070" xr:uid="{00000000-0005-0000-0000-0000E8070000}"/>
    <cellStyle name="60% - Accent3 16" xfId="2071" xr:uid="{00000000-0005-0000-0000-0000E9070000}"/>
    <cellStyle name="60% - Accent3 17" xfId="2072" xr:uid="{00000000-0005-0000-0000-0000EA070000}"/>
    <cellStyle name="60% - Accent3 18" xfId="2073" xr:uid="{00000000-0005-0000-0000-0000EB070000}"/>
    <cellStyle name="60% - Accent3 19" xfId="2074" xr:uid="{00000000-0005-0000-0000-0000EC070000}"/>
    <cellStyle name="60% - Accent3 2" xfId="2075" xr:uid="{00000000-0005-0000-0000-0000ED070000}"/>
    <cellStyle name="60% - Accent3 2 2" xfId="2076" xr:uid="{00000000-0005-0000-0000-0000EE070000}"/>
    <cellStyle name="60% - Accent3 20" xfId="2077" xr:uid="{00000000-0005-0000-0000-0000EF070000}"/>
    <cellStyle name="60% - Accent3 21" xfId="2078" xr:uid="{00000000-0005-0000-0000-0000F0070000}"/>
    <cellStyle name="60% - Accent3 22" xfId="2079" xr:uid="{00000000-0005-0000-0000-0000F1070000}"/>
    <cellStyle name="60% - Accent3 23" xfId="2080" xr:uid="{00000000-0005-0000-0000-0000F2070000}"/>
    <cellStyle name="60% - Accent3 24" xfId="2081" xr:uid="{00000000-0005-0000-0000-0000F3070000}"/>
    <cellStyle name="60% - Accent3 25" xfId="2082" xr:uid="{00000000-0005-0000-0000-0000F4070000}"/>
    <cellStyle name="60% - Accent3 26" xfId="2083" xr:uid="{00000000-0005-0000-0000-0000F5070000}"/>
    <cellStyle name="60% - Accent3 3" xfId="2084" xr:uid="{00000000-0005-0000-0000-0000F6070000}"/>
    <cellStyle name="60% - Accent3 4" xfId="2085" xr:uid="{00000000-0005-0000-0000-0000F7070000}"/>
    <cellStyle name="60% - Accent3 5" xfId="2086" xr:uid="{00000000-0005-0000-0000-0000F8070000}"/>
    <cellStyle name="60% - Accent3 6" xfId="2087" xr:uid="{00000000-0005-0000-0000-0000F9070000}"/>
    <cellStyle name="60% - Accent3 7" xfId="2088" xr:uid="{00000000-0005-0000-0000-0000FA070000}"/>
    <cellStyle name="60% - Accent3 8" xfId="2089" xr:uid="{00000000-0005-0000-0000-0000FB070000}"/>
    <cellStyle name="60% - Accent3 9" xfId="2090" xr:uid="{00000000-0005-0000-0000-0000FC070000}"/>
    <cellStyle name="60% - Accent4 10" xfId="2091" xr:uid="{00000000-0005-0000-0000-0000FD070000}"/>
    <cellStyle name="60% - Accent4 11" xfId="2092" xr:uid="{00000000-0005-0000-0000-0000FE070000}"/>
    <cellStyle name="60% - Accent4 12" xfId="2093" xr:uid="{00000000-0005-0000-0000-0000FF070000}"/>
    <cellStyle name="60% - Accent4 13" xfId="2094" xr:uid="{00000000-0005-0000-0000-000000080000}"/>
    <cellStyle name="60% - Accent4 14" xfId="2095" xr:uid="{00000000-0005-0000-0000-000001080000}"/>
    <cellStyle name="60% - Accent4 15" xfId="2096" xr:uid="{00000000-0005-0000-0000-000002080000}"/>
    <cellStyle name="60% - Accent4 16" xfId="2097" xr:uid="{00000000-0005-0000-0000-000003080000}"/>
    <cellStyle name="60% - Accent4 17" xfId="2098" xr:uid="{00000000-0005-0000-0000-000004080000}"/>
    <cellStyle name="60% - Accent4 18" xfId="2099" xr:uid="{00000000-0005-0000-0000-000005080000}"/>
    <cellStyle name="60% - Accent4 19" xfId="2100" xr:uid="{00000000-0005-0000-0000-000006080000}"/>
    <cellStyle name="60% - Accent4 2" xfId="2101" xr:uid="{00000000-0005-0000-0000-000007080000}"/>
    <cellStyle name="60% - Accent4 2 2" xfId="2102" xr:uid="{00000000-0005-0000-0000-000008080000}"/>
    <cellStyle name="60% - Accent4 20" xfId="2103" xr:uid="{00000000-0005-0000-0000-000009080000}"/>
    <cellStyle name="60% - Accent4 21" xfId="2104" xr:uid="{00000000-0005-0000-0000-00000A080000}"/>
    <cellStyle name="60% - Accent4 22" xfId="2105" xr:uid="{00000000-0005-0000-0000-00000B080000}"/>
    <cellStyle name="60% - Accent4 23" xfId="2106" xr:uid="{00000000-0005-0000-0000-00000C080000}"/>
    <cellStyle name="60% - Accent4 24" xfId="2107" xr:uid="{00000000-0005-0000-0000-00000D080000}"/>
    <cellStyle name="60% - Accent4 25" xfId="2108" xr:uid="{00000000-0005-0000-0000-00000E080000}"/>
    <cellStyle name="60% - Accent4 26" xfId="2109" xr:uid="{00000000-0005-0000-0000-00000F080000}"/>
    <cellStyle name="60% - Accent4 3" xfId="2110" xr:uid="{00000000-0005-0000-0000-000010080000}"/>
    <cellStyle name="60% - Accent4 4" xfId="2111" xr:uid="{00000000-0005-0000-0000-000011080000}"/>
    <cellStyle name="60% - Accent4 5" xfId="2112" xr:uid="{00000000-0005-0000-0000-000012080000}"/>
    <cellStyle name="60% - Accent4 6" xfId="2113" xr:uid="{00000000-0005-0000-0000-000013080000}"/>
    <cellStyle name="60% - Accent4 7" xfId="2114" xr:uid="{00000000-0005-0000-0000-000014080000}"/>
    <cellStyle name="60% - Accent4 8" xfId="2115" xr:uid="{00000000-0005-0000-0000-000015080000}"/>
    <cellStyle name="60% - Accent4 9" xfId="2116" xr:uid="{00000000-0005-0000-0000-000016080000}"/>
    <cellStyle name="60% - Accent5 10" xfId="2117" xr:uid="{00000000-0005-0000-0000-000017080000}"/>
    <cellStyle name="60% - Accent5 11" xfId="2118" xr:uid="{00000000-0005-0000-0000-000018080000}"/>
    <cellStyle name="60% - Accent5 12" xfId="2119" xr:uid="{00000000-0005-0000-0000-000019080000}"/>
    <cellStyle name="60% - Accent5 13" xfId="2120" xr:uid="{00000000-0005-0000-0000-00001A080000}"/>
    <cellStyle name="60% - Accent5 14" xfId="2121" xr:uid="{00000000-0005-0000-0000-00001B080000}"/>
    <cellStyle name="60% - Accent5 15" xfId="2122" xr:uid="{00000000-0005-0000-0000-00001C080000}"/>
    <cellStyle name="60% - Accent5 16" xfId="2123" xr:uid="{00000000-0005-0000-0000-00001D080000}"/>
    <cellStyle name="60% - Accent5 17" xfId="2124" xr:uid="{00000000-0005-0000-0000-00001E080000}"/>
    <cellStyle name="60% - Accent5 18" xfId="2125" xr:uid="{00000000-0005-0000-0000-00001F080000}"/>
    <cellStyle name="60% - Accent5 19" xfId="2126" xr:uid="{00000000-0005-0000-0000-000020080000}"/>
    <cellStyle name="60% - Accent5 2" xfId="2127" xr:uid="{00000000-0005-0000-0000-000021080000}"/>
    <cellStyle name="60% - Accent5 2 2" xfId="2128" xr:uid="{00000000-0005-0000-0000-000022080000}"/>
    <cellStyle name="60% - Accent5 20" xfId="2129" xr:uid="{00000000-0005-0000-0000-000023080000}"/>
    <cellStyle name="60% - Accent5 21" xfId="2130" xr:uid="{00000000-0005-0000-0000-000024080000}"/>
    <cellStyle name="60% - Accent5 22" xfId="2131" xr:uid="{00000000-0005-0000-0000-000025080000}"/>
    <cellStyle name="60% - Accent5 23" xfId="2132" xr:uid="{00000000-0005-0000-0000-000026080000}"/>
    <cellStyle name="60% - Accent5 24" xfId="2133" xr:uid="{00000000-0005-0000-0000-000027080000}"/>
    <cellStyle name="60% - Accent5 25" xfId="2134" xr:uid="{00000000-0005-0000-0000-000028080000}"/>
    <cellStyle name="60% - Accent5 26" xfId="2135" xr:uid="{00000000-0005-0000-0000-000029080000}"/>
    <cellStyle name="60% - Accent5 3" xfId="2136" xr:uid="{00000000-0005-0000-0000-00002A080000}"/>
    <cellStyle name="60% - Accent5 4" xfId="2137" xr:uid="{00000000-0005-0000-0000-00002B080000}"/>
    <cellStyle name="60% - Accent5 5" xfId="2138" xr:uid="{00000000-0005-0000-0000-00002C080000}"/>
    <cellStyle name="60% - Accent5 6" xfId="2139" xr:uid="{00000000-0005-0000-0000-00002D080000}"/>
    <cellStyle name="60% - Accent5 7" xfId="2140" xr:uid="{00000000-0005-0000-0000-00002E080000}"/>
    <cellStyle name="60% - Accent5 8" xfId="2141" xr:uid="{00000000-0005-0000-0000-00002F080000}"/>
    <cellStyle name="60% - Accent5 9" xfId="2142" xr:uid="{00000000-0005-0000-0000-000030080000}"/>
    <cellStyle name="60% - Accent6 10" xfId="2143" xr:uid="{00000000-0005-0000-0000-000031080000}"/>
    <cellStyle name="60% - Accent6 11" xfId="2144" xr:uid="{00000000-0005-0000-0000-000032080000}"/>
    <cellStyle name="60% - Accent6 12" xfId="2145" xr:uid="{00000000-0005-0000-0000-000033080000}"/>
    <cellStyle name="60% - Accent6 13" xfId="2146" xr:uid="{00000000-0005-0000-0000-000034080000}"/>
    <cellStyle name="60% - Accent6 14" xfId="2147" xr:uid="{00000000-0005-0000-0000-000035080000}"/>
    <cellStyle name="60% - Accent6 15" xfId="2148" xr:uid="{00000000-0005-0000-0000-000036080000}"/>
    <cellStyle name="60% - Accent6 16" xfId="2149" xr:uid="{00000000-0005-0000-0000-000037080000}"/>
    <cellStyle name="60% - Accent6 17" xfId="2150" xr:uid="{00000000-0005-0000-0000-000038080000}"/>
    <cellStyle name="60% - Accent6 18" xfId="2151" xr:uid="{00000000-0005-0000-0000-000039080000}"/>
    <cellStyle name="60% - Accent6 19" xfId="2152" xr:uid="{00000000-0005-0000-0000-00003A080000}"/>
    <cellStyle name="60% - Accent6 2" xfId="2153" xr:uid="{00000000-0005-0000-0000-00003B080000}"/>
    <cellStyle name="60% - Accent6 2 2" xfId="2154" xr:uid="{00000000-0005-0000-0000-00003C080000}"/>
    <cellStyle name="60% - Accent6 20" xfId="2155" xr:uid="{00000000-0005-0000-0000-00003D080000}"/>
    <cellStyle name="60% - Accent6 21" xfId="2156" xr:uid="{00000000-0005-0000-0000-00003E080000}"/>
    <cellStyle name="60% - Accent6 22" xfId="2157" xr:uid="{00000000-0005-0000-0000-00003F080000}"/>
    <cellStyle name="60% - Accent6 23" xfId="2158" xr:uid="{00000000-0005-0000-0000-000040080000}"/>
    <cellStyle name="60% - Accent6 24" xfId="2159" xr:uid="{00000000-0005-0000-0000-000041080000}"/>
    <cellStyle name="60% - Accent6 25" xfId="2160" xr:uid="{00000000-0005-0000-0000-000042080000}"/>
    <cellStyle name="60% - Accent6 26" xfId="2161" xr:uid="{00000000-0005-0000-0000-000043080000}"/>
    <cellStyle name="60% - Accent6 3" xfId="2162" xr:uid="{00000000-0005-0000-0000-000044080000}"/>
    <cellStyle name="60% - Accent6 4" xfId="2163" xr:uid="{00000000-0005-0000-0000-000045080000}"/>
    <cellStyle name="60% - Accent6 5" xfId="2164" xr:uid="{00000000-0005-0000-0000-000046080000}"/>
    <cellStyle name="60% - Accent6 6" xfId="2165" xr:uid="{00000000-0005-0000-0000-000047080000}"/>
    <cellStyle name="60% - Accent6 7" xfId="2166" xr:uid="{00000000-0005-0000-0000-000048080000}"/>
    <cellStyle name="60% - Accent6 8" xfId="2167" xr:uid="{00000000-0005-0000-0000-000049080000}"/>
    <cellStyle name="60% - Accent6 9" xfId="2168" xr:uid="{00000000-0005-0000-0000-00004A080000}"/>
    <cellStyle name="60% - Nhấn1" xfId="2169" xr:uid="{00000000-0005-0000-0000-00004B080000}"/>
    <cellStyle name="60% - Nhấn2" xfId="2170" xr:uid="{00000000-0005-0000-0000-00004C080000}"/>
    <cellStyle name="60% - Nhấn3" xfId="2171" xr:uid="{00000000-0005-0000-0000-00004D080000}"/>
    <cellStyle name="60% - Nhấn4" xfId="2172" xr:uid="{00000000-0005-0000-0000-00004E080000}"/>
    <cellStyle name="60% - Nhấn5" xfId="2173" xr:uid="{00000000-0005-0000-0000-00004F080000}"/>
    <cellStyle name="60% - Nhấn6" xfId="2174" xr:uid="{00000000-0005-0000-0000-000050080000}"/>
    <cellStyle name="7" xfId="2175" xr:uid="{00000000-0005-0000-0000-000051080000}"/>
    <cellStyle name="75" xfId="2176" xr:uid="{00000000-0005-0000-0000-000052080000}"/>
    <cellStyle name="9" xfId="2177" xr:uid="{00000000-0005-0000-0000-000053080000}"/>
    <cellStyle name="_x0001_Å»_x001e_´ " xfId="2178" xr:uid="{00000000-0005-0000-0000-000054080000}"/>
    <cellStyle name="_x0001_Å»_x001e_´_" xfId="2179" xr:uid="{00000000-0005-0000-0000-000055080000}"/>
    <cellStyle name="Accent1 - 20%" xfId="2180" xr:uid="{00000000-0005-0000-0000-000056080000}"/>
    <cellStyle name="Accent1 - 40%" xfId="2181" xr:uid="{00000000-0005-0000-0000-000057080000}"/>
    <cellStyle name="Accent1 - 60%" xfId="2182" xr:uid="{00000000-0005-0000-0000-000058080000}"/>
    <cellStyle name="Accent1 10" xfId="2183" xr:uid="{00000000-0005-0000-0000-000059080000}"/>
    <cellStyle name="Accent1 11" xfId="2184" xr:uid="{00000000-0005-0000-0000-00005A080000}"/>
    <cellStyle name="Accent1 12" xfId="2185" xr:uid="{00000000-0005-0000-0000-00005B080000}"/>
    <cellStyle name="Accent1 13" xfId="2186" xr:uid="{00000000-0005-0000-0000-00005C080000}"/>
    <cellStyle name="Accent1 14" xfId="2187" xr:uid="{00000000-0005-0000-0000-00005D080000}"/>
    <cellStyle name="Accent1 15" xfId="2188" xr:uid="{00000000-0005-0000-0000-00005E080000}"/>
    <cellStyle name="Accent1 16" xfId="2189" xr:uid="{00000000-0005-0000-0000-00005F080000}"/>
    <cellStyle name="Accent1 17" xfId="2190" xr:uid="{00000000-0005-0000-0000-000060080000}"/>
    <cellStyle name="Accent1 18" xfId="2191" xr:uid="{00000000-0005-0000-0000-000061080000}"/>
    <cellStyle name="Accent1 19" xfId="2192" xr:uid="{00000000-0005-0000-0000-000062080000}"/>
    <cellStyle name="Accent1 2" xfId="2193" xr:uid="{00000000-0005-0000-0000-000063080000}"/>
    <cellStyle name="Accent1 2 2" xfId="2194" xr:uid="{00000000-0005-0000-0000-000064080000}"/>
    <cellStyle name="Accent1 20" xfId="2195" xr:uid="{00000000-0005-0000-0000-000065080000}"/>
    <cellStyle name="Accent1 21" xfId="2196" xr:uid="{00000000-0005-0000-0000-000066080000}"/>
    <cellStyle name="Accent1 22" xfId="2197" xr:uid="{00000000-0005-0000-0000-000067080000}"/>
    <cellStyle name="Accent1 23" xfId="2198" xr:uid="{00000000-0005-0000-0000-000068080000}"/>
    <cellStyle name="Accent1 24" xfId="2199" xr:uid="{00000000-0005-0000-0000-000069080000}"/>
    <cellStyle name="Accent1 25" xfId="2200" xr:uid="{00000000-0005-0000-0000-00006A080000}"/>
    <cellStyle name="Accent1 26" xfId="2201" xr:uid="{00000000-0005-0000-0000-00006B080000}"/>
    <cellStyle name="Accent1 3" xfId="2202" xr:uid="{00000000-0005-0000-0000-00006C080000}"/>
    <cellStyle name="Accent1 4" xfId="2203" xr:uid="{00000000-0005-0000-0000-00006D080000}"/>
    <cellStyle name="Accent1 5" xfId="2204" xr:uid="{00000000-0005-0000-0000-00006E080000}"/>
    <cellStyle name="Accent1 6" xfId="2205" xr:uid="{00000000-0005-0000-0000-00006F080000}"/>
    <cellStyle name="Accent1 7" xfId="2206" xr:uid="{00000000-0005-0000-0000-000070080000}"/>
    <cellStyle name="Accent1 8" xfId="2207" xr:uid="{00000000-0005-0000-0000-000071080000}"/>
    <cellStyle name="Accent1 9" xfId="2208" xr:uid="{00000000-0005-0000-0000-000072080000}"/>
    <cellStyle name="Accent2 - 20%" xfId="2209" xr:uid="{00000000-0005-0000-0000-000073080000}"/>
    <cellStyle name="Accent2 - 40%" xfId="2210" xr:uid="{00000000-0005-0000-0000-000074080000}"/>
    <cellStyle name="Accent2 - 60%" xfId="2211" xr:uid="{00000000-0005-0000-0000-000075080000}"/>
    <cellStyle name="Accent2 10" xfId="2212" xr:uid="{00000000-0005-0000-0000-000076080000}"/>
    <cellStyle name="Accent2 11" xfId="2213" xr:uid="{00000000-0005-0000-0000-000077080000}"/>
    <cellStyle name="Accent2 12" xfId="2214" xr:uid="{00000000-0005-0000-0000-000078080000}"/>
    <cellStyle name="Accent2 13" xfId="2215" xr:uid="{00000000-0005-0000-0000-000079080000}"/>
    <cellStyle name="Accent2 14" xfId="2216" xr:uid="{00000000-0005-0000-0000-00007A080000}"/>
    <cellStyle name="Accent2 15" xfId="2217" xr:uid="{00000000-0005-0000-0000-00007B080000}"/>
    <cellStyle name="Accent2 16" xfId="2218" xr:uid="{00000000-0005-0000-0000-00007C080000}"/>
    <cellStyle name="Accent2 17" xfId="2219" xr:uid="{00000000-0005-0000-0000-00007D080000}"/>
    <cellStyle name="Accent2 18" xfId="2220" xr:uid="{00000000-0005-0000-0000-00007E080000}"/>
    <cellStyle name="Accent2 19" xfId="2221" xr:uid="{00000000-0005-0000-0000-00007F080000}"/>
    <cellStyle name="Accent2 2" xfId="2222" xr:uid="{00000000-0005-0000-0000-000080080000}"/>
    <cellStyle name="Accent2 2 2" xfId="2223" xr:uid="{00000000-0005-0000-0000-000081080000}"/>
    <cellStyle name="Accent2 20" xfId="2224" xr:uid="{00000000-0005-0000-0000-000082080000}"/>
    <cellStyle name="Accent2 21" xfId="2225" xr:uid="{00000000-0005-0000-0000-000083080000}"/>
    <cellStyle name="Accent2 22" xfId="2226" xr:uid="{00000000-0005-0000-0000-000084080000}"/>
    <cellStyle name="Accent2 23" xfId="2227" xr:uid="{00000000-0005-0000-0000-000085080000}"/>
    <cellStyle name="Accent2 24" xfId="2228" xr:uid="{00000000-0005-0000-0000-000086080000}"/>
    <cellStyle name="Accent2 25" xfId="2229" xr:uid="{00000000-0005-0000-0000-000087080000}"/>
    <cellStyle name="Accent2 26" xfId="2230" xr:uid="{00000000-0005-0000-0000-000088080000}"/>
    <cellStyle name="Accent2 3" xfId="2231" xr:uid="{00000000-0005-0000-0000-000089080000}"/>
    <cellStyle name="Accent2 4" xfId="2232" xr:uid="{00000000-0005-0000-0000-00008A080000}"/>
    <cellStyle name="Accent2 5" xfId="2233" xr:uid="{00000000-0005-0000-0000-00008B080000}"/>
    <cellStyle name="Accent2 6" xfId="2234" xr:uid="{00000000-0005-0000-0000-00008C080000}"/>
    <cellStyle name="Accent2 7" xfId="2235" xr:uid="{00000000-0005-0000-0000-00008D080000}"/>
    <cellStyle name="Accent2 8" xfId="2236" xr:uid="{00000000-0005-0000-0000-00008E080000}"/>
    <cellStyle name="Accent2 9" xfId="2237" xr:uid="{00000000-0005-0000-0000-00008F080000}"/>
    <cellStyle name="Accent3 - 20%" xfId="2238" xr:uid="{00000000-0005-0000-0000-000090080000}"/>
    <cellStyle name="Accent3 - 40%" xfId="2239" xr:uid="{00000000-0005-0000-0000-000091080000}"/>
    <cellStyle name="Accent3 - 60%" xfId="2240" xr:uid="{00000000-0005-0000-0000-000092080000}"/>
    <cellStyle name="Accent3 10" xfId="2241" xr:uid="{00000000-0005-0000-0000-000093080000}"/>
    <cellStyle name="Accent3 11" xfId="2242" xr:uid="{00000000-0005-0000-0000-000094080000}"/>
    <cellStyle name="Accent3 12" xfId="2243" xr:uid="{00000000-0005-0000-0000-000095080000}"/>
    <cellStyle name="Accent3 13" xfId="2244" xr:uid="{00000000-0005-0000-0000-000096080000}"/>
    <cellStyle name="Accent3 14" xfId="2245" xr:uid="{00000000-0005-0000-0000-000097080000}"/>
    <cellStyle name="Accent3 15" xfId="2246" xr:uid="{00000000-0005-0000-0000-000098080000}"/>
    <cellStyle name="Accent3 16" xfId="2247" xr:uid="{00000000-0005-0000-0000-000099080000}"/>
    <cellStyle name="Accent3 17" xfId="2248" xr:uid="{00000000-0005-0000-0000-00009A080000}"/>
    <cellStyle name="Accent3 18" xfId="2249" xr:uid="{00000000-0005-0000-0000-00009B080000}"/>
    <cellStyle name="Accent3 19" xfId="2250" xr:uid="{00000000-0005-0000-0000-00009C080000}"/>
    <cellStyle name="Accent3 2" xfId="2251" xr:uid="{00000000-0005-0000-0000-00009D080000}"/>
    <cellStyle name="Accent3 2 2" xfId="2252" xr:uid="{00000000-0005-0000-0000-00009E080000}"/>
    <cellStyle name="Accent3 20" xfId="2253" xr:uid="{00000000-0005-0000-0000-00009F080000}"/>
    <cellStyle name="Accent3 21" xfId="2254" xr:uid="{00000000-0005-0000-0000-0000A0080000}"/>
    <cellStyle name="Accent3 22" xfId="2255" xr:uid="{00000000-0005-0000-0000-0000A1080000}"/>
    <cellStyle name="Accent3 23" xfId="2256" xr:uid="{00000000-0005-0000-0000-0000A2080000}"/>
    <cellStyle name="Accent3 24" xfId="2257" xr:uid="{00000000-0005-0000-0000-0000A3080000}"/>
    <cellStyle name="Accent3 25" xfId="2258" xr:uid="{00000000-0005-0000-0000-0000A4080000}"/>
    <cellStyle name="Accent3 26" xfId="2259" xr:uid="{00000000-0005-0000-0000-0000A5080000}"/>
    <cellStyle name="Accent3 3" xfId="2260" xr:uid="{00000000-0005-0000-0000-0000A6080000}"/>
    <cellStyle name="Accent3 4" xfId="2261" xr:uid="{00000000-0005-0000-0000-0000A7080000}"/>
    <cellStyle name="Accent3 5" xfId="2262" xr:uid="{00000000-0005-0000-0000-0000A8080000}"/>
    <cellStyle name="Accent3 6" xfId="2263" xr:uid="{00000000-0005-0000-0000-0000A9080000}"/>
    <cellStyle name="Accent3 7" xfId="2264" xr:uid="{00000000-0005-0000-0000-0000AA080000}"/>
    <cellStyle name="Accent3 8" xfId="2265" xr:uid="{00000000-0005-0000-0000-0000AB080000}"/>
    <cellStyle name="Accent3 9" xfId="2266" xr:uid="{00000000-0005-0000-0000-0000AC080000}"/>
    <cellStyle name="Accent4 - 20%" xfId="2267" xr:uid="{00000000-0005-0000-0000-0000AD080000}"/>
    <cellStyle name="Accent4 - 40%" xfId="2268" xr:uid="{00000000-0005-0000-0000-0000AE080000}"/>
    <cellStyle name="Accent4 - 60%" xfId="2269" xr:uid="{00000000-0005-0000-0000-0000AF080000}"/>
    <cellStyle name="Accent4 10" xfId="2270" xr:uid="{00000000-0005-0000-0000-0000B0080000}"/>
    <cellStyle name="Accent4 11" xfId="2271" xr:uid="{00000000-0005-0000-0000-0000B1080000}"/>
    <cellStyle name="Accent4 12" xfId="2272" xr:uid="{00000000-0005-0000-0000-0000B2080000}"/>
    <cellStyle name="Accent4 13" xfId="2273" xr:uid="{00000000-0005-0000-0000-0000B3080000}"/>
    <cellStyle name="Accent4 14" xfId="2274" xr:uid="{00000000-0005-0000-0000-0000B4080000}"/>
    <cellStyle name="Accent4 15" xfId="2275" xr:uid="{00000000-0005-0000-0000-0000B5080000}"/>
    <cellStyle name="Accent4 16" xfId="2276" xr:uid="{00000000-0005-0000-0000-0000B6080000}"/>
    <cellStyle name="Accent4 17" xfId="2277" xr:uid="{00000000-0005-0000-0000-0000B7080000}"/>
    <cellStyle name="Accent4 18" xfId="2278" xr:uid="{00000000-0005-0000-0000-0000B8080000}"/>
    <cellStyle name="Accent4 19" xfId="2279" xr:uid="{00000000-0005-0000-0000-0000B9080000}"/>
    <cellStyle name="Accent4 2" xfId="2280" xr:uid="{00000000-0005-0000-0000-0000BA080000}"/>
    <cellStyle name="Accent4 2 2" xfId="2281" xr:uid="{00000000-0005-0000-0000-0000BB080000}"/>
    <cellStyle name="Accent4 20" xfId="2282" xr:uid="{00000000-0005-0000-0000-0000BC080000}"/>
    <cellStyle name="Accent4 21" xfId="2283" xr:uid="{00000000-0005-0000-0000-0000BD080000}"/>
    <cellStyle name="Accent4 22" xfId="2284" xr:uid="{00000000-0005-0000-0000-0000BE080000}"/>
    <cellStyle name="Accent4 23" xfId="2285" xr:uid="{00000000-0005-0000-0000-0000BF080000}"/>
    <cellStyle name="Accent4 24" xfId="2286" xr:uid="{00000000-0005-0000-0000-0000C0080000}"/>
    <cellStyle name="Accent4 25" xfId="2287" xr:uid="{00000000-0005-0000-0000-0000C1080000}"/>
    <cellStyle name="Accent4 26" xfId="2288" xr:uid="{00000000-0005-0000-0000-0000C2080000}"/>
    <cellStyle name="Accent4 3" xfId="2289" xr:uid="{00000000-0005-0000-0000-0000C3080000}"/>
    <cellStyle name="Accent4 4" xfId="2290" xr:uid="{00000000-0005-0000-0000-0000C4080000}"/>
    <cellStyle name="Accent4 5" xfId="2291" xr:uid="{00000000-0005-0000-0000-0000C5080000}"/>
    <cellStyle name="Accent4 6" xfId="2292" xr:uid="{00000000-0005-0000-0000-0000C6080000}"/>
    <cellStyle name="Accent4 7" xfId="2293" xr:uid="{00000000-0005-0000-0000-0000C7080000}"/>
    <cellStyle name="Accent4 8" xfId="2294" xr:uid="{00000000-0005-0000-0000-0000C8080000}"/>
    <cellStyle name="Accent4 9" xfId="2295" xr:uid="{00000000-0005-0000-0000-0000C9080000}"/>
    <cellStyle name="Accent5 - 20%" xfId="2296" xr:uid="{00000000-0005-0000-0000-0000CA080000}"/>
    <cellStyle name="Accent5 - 40%" xfId="2297" xr:uid="{00000000-0005-0000-0000-0000CB080000}"/>
    <cellStyle name="Accent5 - 60%" xfId="2298" xr:uid="{00000000-0005-0000-0000-0000CC080000}"/>
    <cellStyle name="Accent5 10" xfId="2299" xr:uid="{00000000-0005-0000-0000-0000CD080000}"/>
    <cellStyle name="Accent5 11" xfId="2300" xr:uid="{00000000-0005-0000-0000-0000CE080000}"/>
    <cellStyle name="Accent5 12" xfId="2301" xr:uid="{00000000-0005-0000-0000-0000CF080000}"/>
    <cellStyle name="Accent5 13" xfId="2302" xr:uid="{00000000-0005-0000-0000-0000D0080000}"/>
    <cellStyle name="Accent5 14" xfId="2303" xr:uid="{00000000-0005-0000-0000-0000D1080000}"/>
    <cellStyle name="Accent5 15" xfId="2304" xr:uid="{00000000-0005-0000-0000-0000D2080000}"/>
    <cellStyle name="Accent5 16" xfId="2305" xr:uid="{00000000-0005-0000-0000-0000D3080000}"/>
    <cellStyle name="Accent5 17" xfId="2306" xr:uid="{00000000-0005-0000-0000-0000D4080000}"/>
    <cellStyle name="Accent5 18" xfId="2307" xr:uid="{00000000-0005-0000-0000-0000D5080000}"/>
    <cellStyle name="Accent5 19" xfId="2308" xr:uid="{00000000-0005-0000-0000-0000D6080000}"/>
    <cellStyle name="Accent5 2" xfId="2309" xr:uid="{00000000-0005-0000-0000-0000D7080000}"/>
    <cellStyle name="Accent5 2 2" xfId="2310" xr:uid="{00000000-0005-0000-0000-0000D8080000}"/>
    <cellStyle name="Accent5 20" xfId="2311" xr:uid="{00000000-0005-0000-0000-0000D9080000}"/>
    <cellStyle name="Accent5 21" xfId="2312" xr:uid="{00000000-0005-0000-0000-0000DA080000}"/>
    <cellStyle name="Accent5 22" xfId="2313" xr:uid="{00000000-0005-0000-0000-0000DB080000}"/>
    <cellStyle name="Accent5 23" xfId="2314" xr:uid="{00000000-0005-0000-0000-0000DC080000}"/>
    <cellStyle name="Accent5 24" xfId="2315" xr:uid="{00000000-0005-0000-0000-0000DD080000}"/>
    <cellStyle name="Accent5 25" xfId="2316" xr:uid="{00000000-0005-0000-0000-0000DE080000}"/>
    <cellStyle name="Accent5 26" xfId="2317" xr:uid="{00000000-0005-0000-0000-0000DF080000}"/>
    <cellStyle name="Accent5 3" xfId="2318" xr:uid="{00000000-0005-0000-0000-0000E0080000}"/>
    <cellStyle name="Accent5 4" xfId="2319" xr:uid="{00000000-0005-0000-0000-0000E1080000}"/>
    <cellStyle name="Accent5 5" xfId="2320" xr:uid="{00000000-0005-0000-0000-0000E2080000}"/>
    <cellStyle name="Accent5 6" xfId="2321" xr:uid="{00000000-0005-0000-0000-0000E3080000}"/>
    <cellStyle name="Accent5 7" xfId="2322" xr:uid="{00000000-0005-0000-0000-0000E4080000}"/>
    <cellStyle name="Accent5 8" xfId="2323" xr:uid="{00000000-0005-0000-0000-0000E5080000}"/>
    <cellStyle name="Accent5 9" xfId="2324" xr:uid="{00000000-0005-0000-0000-0000E6080000}"/>
    <cellStyle name="Accent6 - 20%" xfId="2325" xr:uid="{00000000-0005-0000-0000-0000E7080000}"/>
    <cellStyle name="Accent6 - 40%" xfId="2326" xr:uid="{00000000-0005-0000-0000-0000E8080000}"/>
    <cellStyle name="Accent6 - 60%" xfId="2327" xr:uid="{00000000-0005-0000-0000-0000E9080000}"/>
    <cellStyle name="Accent6 10" xfId="2328" xr:uid="{00000000-0005-0000-0000-0000EA080000}"/>
    <cellStyle name="Accent6 11" xfId="2329" xr:uid="{00000000-0005-0000-0000-0000EB080000}"/>
    <cellStyle name="Accent6 12" xfId="2330" xr:uid="{00000000-0005-0000-0000-0000EC080000}"/>
    <cellStyle name="Accent6 13" xfId="2331" xr:uid="{00000000-0005-0000-0000-0000ED080000}"/>
    <cellStyle name="Accent6 14" xfId="2332" xr:uid="{00000000-0005-0000-0000-0000EE080000}"/>
    <cellStyle name="Accent6 15" xfId="2333" xr:uid="{00000000-0005-0000-0000-0000EF080000}"/>
    <cellStyle name="Accent6 16" xfId="2334" xr:uid="{00000000-0005-0000-0000-0000F0080000}"/>
    <cellStyle name="Accent6 17" xfId="2335" xr:uid="{00000000-0005-0000-0000-0000F1080000}"/>
    <cellStyle name="Accent6 18" xfId="2336" xr:uid="{00000000-0005-0000-0000-0000F2080000}"/>
    <cellStyle name="Accent6 19" xfId="2337" xr:uid="{00000000-0005-0000-0000-0000F3080000}"/>
    <cellStyle name="Accent6 2" xfId="2338" xr:uid="{00000000-0005-0000-0000-0000F4080000}"/>
    <cellStyle name="Accent6 2 2" xfId="2339" xr:uid="{00000000-0005-0000-0000-0000F5080000}"/>
    <cellStyle name="Accent6 20" xfId="2340" xr:uid="{00000000-0005-0000-0000-0000F6080000}"/>
    <cellStyle name="Accent6 21" xfId="2341" xr:uid="{00000000-0005-0000-0000-0000F7080000}"/>
    <cellStyle name="Accent6 22" xfId="2342" xr:uid="{00000000-0005-0000-0000-0000F8080000}"/>
    <cellStyle name="Accent6 23" xfId="2343" xr:uid="{00000000-0005-0000-0000-0000F9080000}"/>
    <cellStyle name="Accent6 24" xfId="2344" xr:uid="{00000000-0005-0000-0000-0000FA080000}"/>
    <cellStyle name="Accent6 25" xfId="2345" xr:uid="{00000000-0005-0000-0000-0000FB080000}"/>
    <cellStyle name="Accent6 26" xfId="2346" xr:uid="{00000000-0005-0000-0000-0000FC080000}"/>
    <cellStyle name="Accent6 3" xfId="2347" xr:uid="{00000000-0005-0000-0000-0000FD080000}"/>
    <cellStyle name="Accent6 4" xfId="2348" xr:uid="{00000000-0005-0000-0000-0000FE080000}"/>
    <cellStyle name="Accent6 5" xfId="2349" xr:uid="{00000000-0005-0000-0000-0000FF080000}"/>
    <cellStyle name="Accent6 6" xfId="2350" xr:uid="{00000000-0005-0000-0000-000000090000}"/>
    <cellStyle name="Accent6 7" xfId="2351" xr:uid="{00000000-0005-0000-0000-000001090000}"/>
    <cellStyle name="Accent6 8" xfId="2352" xr:uid="{00000000-0005-0000-0000-000002090000}"/>
    <cellStyle name="Accent6 9" xfId="2353" xr:uid="{00000000-0005-0000-0000-000003090000}"/>
    <cellStyle name="ÅëÈ­ [0]_      " xfId="2354" xr:uid="{00000000-0005-0000-0000-000004090000}"/>
    <cellStyle name="AeE­ [0]_INQUIRY ¿?¾÷AßAø " xfId="2355" xr:uid="{00000000-0005-0000-0000-000005090000}"/>
    <cellStyle name="ÅëÈ­ [0]_L601CPT" xfId="2356" xr:uid="{00000000-0005-0000-0000-000006090000}"/>
    <cellStyle name="ÅëÈ­_      " xfId="2357" xr:uid="{00000000-0005-0000-0000-000007090000}"/>
    <cellStyle name="AeE­_INQUIRY ¿?¾÷AßAø " xfId="2358" xr:uid="{00000000-0005-0000-0000-000008090000}"/>
    <cellStyle name="ÅëÈ­_L601CPT" xfId="2359" xr:uid="{00000000-0005-0000-0000-000009090000}"/>
    <cellStyle name="args.style" xfId="2360" xr:uid="{00000000-0005-0000-0000-00000A090000}"/>
    <cellStyle name="ÄÞ¸¶ [0]_      " xfId="2361" xr:uid="{00000000-0005-0000-0000-00000B090000}"/>
    <cellStyle name="AÞ¸¶ [0]_INQUIRY ¿?¾÷AßAø " xfId="2362" xr:uid="{00000000-0005-0000-0000-00000C090000}"/>
    <cellStyle name="ÄÞ¸¶ [0]_L601CPT" xfId="2363" xr:uid="{00000000-0005-0000-0000-00000D090000}"/>
    <cellStyle name="ÄÞ¸¶_      " xfId="2364" xr:uid="{00000000-0005-0000-0000-00000E090000}"/>
    <cellStyle name="AÞ¸¶_INQUIRY ¿?¾÷AßAø " xfId="2365" xr:uid="{00000000-0005-0000-0000-00000F090000}"/>
    <cellStyle name="ÄÞ¸¶_L601CPT" xfId="2366" xr:uid="{00000000-0005-0000-0000-000010090000}"/>
    <cellStyle name="AutoFormat Options" xfId="2367" xr:uid="{00000000-0005-0000-0000-000011090000}"/>
    <cellStyle name="AutoFormat Options 2" xfId="2368" xr:uid="{00000000-0005-0000-0000-000012090000}"/>
    <cellStyle name="AutoFormat Options 2 2" xfId="2369" xr:uid="{00000000-0005-0000-0000-000013090000}"/>
    <cellStyle name="AutoFormat Options 3" xfId="2370" xr:uid="{00000000-0005-0000-0000-000014090000}"/>
    <cellStyle name="AutoFormat-Optionen" xfId="2371" xr:uid="{00000000-0005-0000-0000-000015090000}"/>
    <cellStyle name="Bad 10" xfId="2372" xr:uid="{00000000-0005-0000-0000-000016090000}"/>
    <cellStyle name="Bad 11" xfId="2373" xr:uid="{00000000-0005-0000-0000-000017090000}"/>
    <cellStyle name="Bad 12" xfId="2374" xr:uid="{00000000-0005-0000-0000-000018090000}"/>
    <cellStyle name="Bad 13" xfId="2375" xr:uid="{00000000-0005-0000-0000-000019090000}"/>
    <cellStyle name="Bad 14" xfId="2376" xr:uid="{00000000-0005-0000-0000-00001A090000}"/>
    <cellStyle name="Bad 15" xfId="2377" xr:uid="{00000000-0005-0000-0000-00001B090000}"/>
    <cellStyle name="Bad 16" xfId="2378" xr:uid="{00000000-0005-0000-0000-00001C090000}"/>
    <cellStyle name="Bad 17" xfId="2379" xr:uid="{00000000-0005-0000-0000-00001D090000}"/>
    <cellStyle name="Bad 18" xfId="2380" xr:uid="{00000000-0005-0000-0000-00001E090000}"/>
    <cellStyle name="Bad 19" xfId="2381" xr:uid="{00000000-0005-0000-0000-00001F090000}"/>
    <cellStyle name="Bad 2" xfId="2382" xr:uid="{00000000-0005-0000-0000-000020090000}"/>
    <cellStyle name="Bad 2 2" xfId="2383" xr:uid="{00000000-0005-0000-0000-000021090000}"/>
    <cellStyle name="Bad 20" xfId="2384" xr:uid="{00000000-0005-0000-0000-000022090000}"/>
    <cellStyle name="Bad 21" xfId="2385" xr:uid="{00000000-0005-0000-0000-000023090000}"/>
    <cellStyle name="Bad 22" xfId="2386" xr:uid="{00000000-0005-0000-0000-000024090000}"/>
    <cellStyle name="Bad 23" xfId="2387" xr:uid="{00000000-0005-0000-0000-000025090000}"/>
    <cellStyle name="Bad 24" xfId="2388" xr:uid="{00000000-0005-0000-0000-000026090000}"/>
    <cellStyle name="Bad 25" xfId="2389" xr:uid="{00000000-0005-0000-0000-000027090000}"/>
    <cellStyle name="Bad 26" xfId="2390" xr:uid="{00000000-0005-0000-0000-000028090000}"/>
    <cellStyle name="Bad 3" xfId="2391" xr:uid="{00000000-0005-0000-0000-000029090000}"/>
    <cellStyle name="Bad 4" xfId="2392" xr:uid="{00000000-0005-0000-0000-00002A090000}"/>
    <cellStyle name="Bad 5" xfId="2393" xr:uid="{00000000-0005-0000-0000-00002B090000}"/>
    <cellStyle name="Bad 6" xfId="2394" xr:uid="{00000000-0005-0000-0000-00002C090000}"/>
    <cellStyle name="Bad 7" xfId="2395" xr:uid="{00000000-0005-0000-0000-00002D090000}"/>
    <cellStyle name="Bad 8" xfId="2396" xr:uid="{00000000-0005-0000-0000-00002E090000}"/>
    <cellStyle name="Bad 9" xfId="2397" xr:uid="{00000000-0005-0000-0000-00002F090000}"/>
    <cellStyle name="Bangchu" xfId="2398" xr:uid="{00000000-0005-0000-0000-000030090000}"/>
    <cellStyle name="BILL제목" xfId="2399" xr:uid="{00000000-0005-0000-0000-000031090000}"/>
    <cellStyle name="Bình Thường_Nha hat Vinh Truong tam ung" xfId="2400" xr:uid="{00000000-0005-0000-0000-000032090000}"/>
    <cellStyle name="Body" xfId="2401" xr:uid="{00000000-0005-0000-0000-000033090000}"/>
    <cellStyle name="Bottom" xfId="2402" xr:uid="{00000000-0005-0000-0000-000034090000}"/>
    <cellStyle name="Bottom 2" xfId="2403" xr:uid="{00000000-0005-0000-0000-000035090000}"/>
    <cellStyle name="Bottom 3" xfId="2404" xr:uid="{00000000-0005-0000-0000-000036090000}"/>
    <cellStyle name="C?AØ_?c¾÷ºIº° AN°e " xfId="2405" xr:uid="{00000000-0005-0000-0000-000037090000}"/>
    <cellStyle name="C~1" xfId="2406" xr:uid="{00000000-0005-0000-0000-000038090000}"/>
    <cellStyle name="Ç¥ÁØ_      " xfId="2407" xr:uid="{00000000-0005-0000-0000-000039090000}"/>
    <cellStyle name="C￥AØ_¿μ¾÷CoE² " xfId="2408" xr:uid="{00000000-0005-0000-0000-00003A090000}"/>
    <cellStyle name="Ç¥ÁØ_±¸¹Ì´ëÃ¥" xfId="2409" xr:uid="{00000000-0005-0000-0000-00003B090000}"/>
    <cellStyle name="C￥AØ_≫c¾÷ºIº° AN°e " xfId="2410" xr:uid="{00000000-0005-0000-0000-00003C090000}"/>
    <cellStyle name="Ç¥ÁØ_laroux_4_ÃÑÇÕ°è " xfId="2411" xr:uid="{00000000-0005-0000-0000-00003D090000}"/>
    <cellStyle name="C￥AØ_Sheet1_¿μ¾÷CoE² " xfId="2412" xr:uid="{00000000-0005-0000-0000-00003E090000}"/>
    <cellStyle name="Calc Currency (0)" xfId="2413" xr:uid="{00000000-0005-0000-0000-00003F090000}"/>
    <cellStyle name="Calc Currency (0) 2" xfId="2414" xr:uid="{00000000-0005-0000-0000-000040090000}"/>
    <cellStyle name="Calc Currency (0) 3" xfId="2415" xr:uid="{00000000-0005-0000-0000-000041090000}"/>
    <cellStyle name="Calc Currency (0) 4" xfId="2416" xr:uid="{00000000-0005-0000-0000-000042090000}"/>
    <cellStyle name="Calc Currency (2)" xfId="2417" xr:uid="{00000000-0005-0000-0000-000043090000}"/>
    <cellStyle name="Calc Percent (0)" xfId="2418" xr:uid="{00000000-0005-0000-0000-000044090000}"/>
    <cellStyle name="Calc Percent (1)" xfId="2419" xr:uid="{00000000-0005-0000-0000-000045090000}"/>
    <cellStyle name="Calc Percent (2)" xfId="2420" xr:uid="{00000000-0005-0000-0000-000046090000}"/>
    <cellStyle name="Calc Units (0)" xfId="2421" xr:uid="{00000000-0005-0000-0000-000047090000}"/>
    <cellStyle name="Calc Units (1)" xfId="2422" xr:uid="{00000000-0005-0000-0000-000048090000}"/>
    <cellStyle name="Calc Units (2)" xfId="2423" xr:uid="{00000000-0005-0000-0000-000049090000}"/>
    <cellStyle name="Calculation 10" xfId="2424" xr:uid="{00000000-0005-0000-0000-00004A090000}"/>
    <cellStyle name="Calculation 11" xfId="2425" xr:uid="{00000000-0005-0000-0000-00004B090000}"/>
    <cellStyle name="Calculation 12" xfId="2426" xr:uid="{00000000-0005-0000-0000-00004C090000}"/>
    <cellStyle name="Calculation 13" xfId="2427" xr:uid="{00000000-0005-0000-0000-00004D090000}"/>
    <cellStyle name="Calculation 14" xfId="2428" xr:uid="{00000000-0005-0000-0000-00004E090000}"/>
    <cellStyle name="Calculation 15" xfId="2429" xr:uid="{00000000-0005-0000-0000-00004F090000}"/>
    <cellStyle name="Calculation 16" xfId="2430" xr:uid="{00000000-0005-0000-0000-000050090000}"/>
    <cellStyle name="Calculation 17" xfId="2431" xr:uid="{00000000-0005-0000-0000-000051090000}"/>
    <cellStyle name="Calculation 18" xfId="2432" xr:uid="{00000000-0005-0000-0000-000052090000}"/>
    <cellStyle name="Calculation 19" xfId="2433" xr:uid="{00000000-0005-0000-0000-000053090000}"/>
    <cellStyle name="Calculation 2" xfId="2434" xr:uid="{00000000-0005-0000-0000-000054090000}"/>
    <cellStyle name="Calculation 2 2" xfId="2435" xr:uid="{00000000-0005-0000-0000-000055090000}"/>
    <cellStyle name="Calculation 20" xfId="2436" xr:uid="{00000000-0005-0000-0000-000056090000}"/>
    <cellStyle name="Calculation 21" xfId="2437" xr:uid="{00000000-0005-0000-0000-000057090000}"/>
    <cellStyle name="Calculation 22" xfId="2438" xr:uid="{00000000-0005-0000-0000-000058090000}"/>
    <cellStyle name="Calculation 23" xfId="2439" xr:uid="{00000000-0005-0000-0000-000059090000}"/>
    <cellStyle name="Calculation 24" xfId="2440" xr:uid="{00000000-0005-0000-0000-00005A090000}"/>
    <cellStyle name="Calculation 25" xfId="2441" xr:uid="{00000000-0005-0000-0000-00005B090000}"/>
    <cellStyle name="Calculation 26" xfId="2442" xr:uid="{00000000-0005-0000-0000-00005C090000}"/>
    <cellStyle name="Calculation 3" xfId="2443" xr:uid="{00000000-0005-0000-0000-00005D090000}"/>
    <cellStyle name="Calculation 4" xfId="2444" xr:uid="{00000000-0005-0000-0000-00005E090000}"/>
    <cellStyle name="Calculation 5" xfId="2445" xr:uid="{00000000-0005-0000-0000-00005F090000}"/>
    <cellStyle name="Calculation 6" xfId="2446" xr:uid="{00000000-0005-0000-0000-000060090000}"/>
    <cellStyle name="Calculation 7" xfId="2447" xr:uid="{00000000-0005-0000-0000-000061090000}"/>
    <cellStyle name="Calculation 8" xfId="2448" xr:uid="{00000000-0005-0000-0000-000062090000}"/>
    <cellStyle name="Calculation 9" xfId="2449" xr:uid="{00000000-0005-0000-0000-000063090000}"/>
    <cellStyle name="category" xfId="2450" xr:uid="{00000000-0005-0000-0000-000064090000}"/>
    <cellStyle name="category 2" xfId="2451" xr:uid="{00000000-0005-0000-0000-000065090000}"/>
    <cellStyle name="category 3" xfId="2452" xr:uid="{00000000-0005-0000-0000-000066090000}"/>
    <cellStyle name="Cerrency_Sheet2_XANGDAU" xfId="2453" xr:uid="{00000000-0005-0000-0000-000067090000}"/>
    <cellStyle name="Comma" xfId="1" builtinId="3"/>
    <cellStyle name="Comma  - Style1" xfId="2454" xr:uid="{00000000-0005-0000-0000-000069090000}"/>
    <cellStyle name="Comma  - Style2" xfId="2455" xr:uid="{00000000-0005-0000-0000-00006A090000}"/>
    <cellStyle name="Comma  - Style3" xfId="2456" xr:uid="{00000000-0005-0000-0000-00006B090000}"/>
    <cellStyle name="Comma  - Style4" xfId="2457" xr:uid="{00000000-0005-0000-0000-00006C090000}"/>
    <cellStyle name="Comma  - Style5" xfId="2458" xr:uid="{00000000-0005-0000-0000-00006D090000}"/>
    <cellStyle name="Comma  - Style6" xfId="2459" xr:uid="{00000000-0005-0000-0000-00006E090000}"/>
    <cellStyle name="Comma  - Style7" xfId="2460" xr:uid="{00000000-0005-0000-0000-00006F090000}"/>
    <cellStyle name="Comma  - Style8" xfId="2461" xr:uid="{00000000-0005-0000-0000-000070090000}"/>
    <cellStyle name="Comma [0] 2" xfId="2462" xr:uid="{00000000-0005-0000-0000-000071090000}"/>
    <cellStyle name="Comma [0] 2 2" xfId="2463" xr:uid="{00000000-0005-0000-0000-000072090000}"/>
    <cellStyle name="Comma [0] 2 3" xfId="2464" xr:uid="{00000000-0005-0000-0000-000073090000}"/>
    <cellStyle name="Comma [0] 3" xfId="2465" xr:uid="{00000000-0005-0000-0000-000074090000}"/>
    <cellStyle name="Comma [0] 4" xfId="2466" xr:uid="{00000000-0005-0000-0000-000075090000}"/>
    <cellStyle name="Comma [0] 5" xfId="2467" xr:uid="{00000000-0005-0000-0000-000076090000}"/>
    <cellStyle name="Comma [0] 6" xfId="2468" xr:uid="{00000000-0005-0000-0000-000077090000}"/>
    <cellStyle name="Comma [0] 7" xfId="2469" xr:uid="{00000000-0005-0000-0000-000078090000}"/>
    <cellStyle name="Comma [0] 8" xfId="2470" xr:uid="{00000000-0005-0000-0000-000079090000}"/>
    <cellStyle name="Comma [00]" xfId="2471" xr:uid="{00000000-0005-0000-0000-00007A090000}"/>
    <cellStyle name="Comma 10" xfId="2472" xr:uid="{00000000-0005-0000-0000-00007B090000}"/>
    <cellStyle name="Comma 10 2" xfId="2473" xr:uid="{00000000-0005-0000-0000-00007C090000}"/>
    <cellStyle name="Comma 11" xfId="2474" xr:uid="{00000000-0005-0000-0000-00007D090000}"/>
    <cellStyle name="Comma 11 2" xfId="2475" xr:uid="{00000000-0005-0000-0000-00007E090000}"/>
    <cellStyle name="Comma 11 2 2" xfId="2476" xr:uid="{00000000-0005-0000-0000-00007F090000}"/>
    <cellStyle name="Comma 11 2 3" xfId="2477" xr:uid="{00000000-0005-0000-0000-000080090000}"/>
    <cellStyle name="Comma 11 3" xfId="2478" xr:uid="{00000000-0005-0000-0000-000081090000}"/>
    <cellStyle name="Comma 11 3 2" xfId="2479" xr:uid="{00000000-0005-0000-0000-000082090000}"/>
    <cellStyle name="Comma 11 4" xfId="2480" xr:uid="{00000000-0005-0000-0000-000083090000}"/>
    <cellStyle name="Comma 12" xfId="2481" xr:uid="{00000000-0005-0000-0000-000084090000}"/>
    <cellStyle name="Comma 12 2" xfId="2482" xr:uid="{00000000-0005-0000-0000-000085090000}"/>
    <cellStyle name="Comma 12 3" xfId="2483" xr:uid="{00000000-0005-0000-0000-000086090000}"/>
    <cellStyle name="Comma 12 4" xfId="2484" xr:uid="{00000000-0005-0000-0000-000087090000}"/>
    <cellStyle name="Comma 12 5" xfId="2485" xr:uid="{00000000-0005-0000-0000-000088090000}"/>
    <cellStyle name="Comma 13" xfId="2486" xr:uid="{00000000-0005-0000-0000-000089090000}"/>
    <cellStyle name="Comma 13 2" xfId="2487" xr:uid="{00000000-0005-0000-0000-00008A090000}"/>
    <cellStyle name="Comma 13 3" xfId="2488" xr:uid="{00000000-0005-0000-0000-00008B090000}"/>
    <cellStyle name="Comma 14" xfId="2489" xr:uid="{00000000-0005-0000-0000-00008C090000}"/>
    <cellStyle name="Comma 14 2" xfId="2490" xr:uid="{00000000-0005-0000-0000-00008D090000}"/>
    <cellStyle name="Comma 14 2 2" xfId="2491" xr:uid="{00000000-0005-0000-0000-00008E090000}"/>
    <cellStyle name="Comma 14 3" xfId="2492" xr:uid="{00000000-0005-0000-0000-00008F090000}"/>
    <cellStyle name="Comma 14 3 2" xfId="2493" xr:uid="{00000000-0005-0000-0000-000090090000}"/>
    <cellStyle name="Comma 14 4" xfId="2494" xr:uid="{00000000-0005-0000-0000-000091090000}"/>
    <cellStyle name="Comma 15" xfId="2495" xr:uid="{00000000-0005-0000-0000-000092090000}"/>
    <cellStyle name="Comma 15 2" xfId="2496" xr:uid="{00000000-0005-0000-0000-000093090000}"/>
    <cellStyle name="Comma 15 3" xfId="2497" xr:uid="{00000000-0005-0000-0000-000094090000}"/>
    <cellStyle name="Comma 16" xfId="2498" xr:uid="{00000000-0005-0000-0000-000095090000}"/>
    <cellStyle name="Comma 16 2" xfId="2499" xr:uid="{00000000-0005-0000-0000-000096090000}"/>
    <cellStyle name="Comma 16 3" xfId="2500" xr:uid="{00000000-0005-0000-0000-000097090000}"/>
    <cellStyle name="Comma 17" xfId="2501" xr:uid="{00000000-0005-0000-0000-000098090000}"/>
    <cellStyle name="Comma 17 2" xfId="2502" xr:uid="{00000000-0005-0000-0000-000099090000}"/>
    <cellStyle name="Comma 17 3" xfId="2503" xr:uid="{00000000-0005-0000-0000-00009A090000}"/>
    <cellStyle name="Comma 17 3 2" xfId="2504" xr:uid="{00000000-0005-0000-0000-00009B090000}"/>
    <cellStyle name="Comma 18" xfId="2505" xr:uid="{00000000-0005-0000-0000-00009C090000}"/>
    <cellStyle name="Comma 18 2" xfId="2506" xr:uid="{00000000-0005-0000-0000-00009D090000}"/>
    <cellStyle name="Comma 19" xfId="2507" xr:uid="{00000000-0005-0000-0000-00009E090000}"/>
    <cellStyle name="Comma 19 2" xfId="2508" xr:uid="{00000000-0005-0000-0000-00009F090000}"/>
    <cellStyle name="Comma 2" xfId="3" xr:uid="{00000000-0005-0000-0000-0000A0090000}"/>
    <cellStyle name="Comma 2 10" xfId="2509" xr:uid="{00000000-0005-0000-0000-0000A1090000}"/>
    <cellStyle name="Comma 2 11" xfId="2510" xr:uid="{00000000-0005-0000-0000-0000A2090000}"/>
    <cellStyle name="Comma 2 11 2" xfId="4" xr:uid="{00000000-0005-0000-0000-0000A3090000}"/>
    <cellStyle name="Comma 2 12" xfId="2511" xr:uid="{00000000-0005-0000-0000-0000A4090000}"/>
    <cellStyle name="Comma 2 12 2" xfId="2512" xr:uid="{00000000-0005-0000-0000-0000A5090000}"/>
    <cellStyle name="Comma 2 13" xfId="2513" xr:uid="{00000000-0005-0000-0000-0000A6090000}"/>
    <cellStyle name="Comma 2 14" xfId="2514" xr:uid="{00000000-0005-0000-0000-0000A7090000}"/>
    <cellStyle name="Comma 2 15" xfId="2515" xr:uid="{00000000-0005-0000-0000-0000A8090000}"/>
    <cellStyle name="Comma 2 2" xfId="44" xr:uid="{00000000-0005-0000-0000-0000A9090000}"/>
    <cellStyle name="Comma 2 2 2" xfId="5" xr:uid="{00000000-0005-0000-0000-0000AA090000}"/>
    <cellStyle name="Comma 2 2 2 2" xfId="2516" xr:uid="{00000000-0005-0000-0000-0000AB090000}"/>
    <cellStyle name="Comma 2 2 3" xfId="2517" xr:uid="{00000000-0005-0000-0000-0000AC090000}"/>
    <cellStyle name="Comma 2 2_QUYET TOAN (KLPS DUYET)" xfId="2518" xr:uid="{00000000-0005-0000-0000-0000AD090000}"/>
    <cellStyle name="Comma 2 3" xfId="2519" xr:uid="{00000000-0005-0000-0000-0000AE090000}"/>
    <cellStyle name="Comma 2 3 2" xfId="2520" xr:uid="{00000000-0005-0000-0000-0000AF090000}"/>
    <cellStyle name="Comma 2 3 3" xfId="2521" xr:uid="{00000000-0005-0000-0000-0000B0090000}"/>
    <cellStyle name="Comma 2 3 4" xfId="2522" xr:uid="{00000000-0005-0000-0000-0000B1090000}"/>
    <cellStyle name="Comma 2 4" xfId="2523" xr:uid="{00000000-0005-0000-0000-0000B2090000}"/>
    <cellStyle name="Comma 2 4 2" xfId="2524" xr:uid="{00000000-0005-0000-0000-0000B3090000}"/>
    <cellStyle name="Comma 2 4 2 2" xfId="2525" xr:uid="{00000000-0005-0000-0000-0000B4090000}"/>
    <cellStyle name="Comma 2 4 3" xfId="2526" xr:uid="{00000000-0005-0000-0000-0000B5090000}"/>
    <cellStyle name="Comma 2 4 4" xfId="2527" xr:uid="{00000000-0005-0000-0000-0000B6090000}"/>
    <cellStyle name="Comma 2 5" xfId="2528" xr:uid="{00000000-0005-0000-0000-0000B7090000}"/>
    <cellStyle name="Comma 2 5 2" xfId="2529" xr:uid="{00000000-0005-0000-0000-0000B8090000}"/>
    <cellStyle name="Comma 2 5 3" xfId="2530" xr:uid="{00000000-0005-0000-0000-0000B9090000}"/>
    <cellStyle name="Comma 2 6" xfId="2531" xr:uid="{00000000-0005-0000-0000-0000BA090000}"/>
    <cellStyle name="Comma 2 7" xfId="2532" xr:uid="{00000000-0005-0000-0000-0000BB090000}"/>
    <cellStyle name="Comma 2 8" xfId="2533" xr:uid="{00000000-0005-0000-0000-0000BC090000}"/>
    <cellStyle name="Comma 2 9" xfId="2534" xr:uid="{00000000-0005-0000-0000-0000BD090000}"/>
    <cellStyle name="Comma 2_NGHIEM THU KL-GT (Cty Son Vu -Cty 47) - Dot 5" xfId="2535" xr:uid="{00000000-0005-0000-0000-0000BE090000}"/>
    <cellStyle name="Comma 20" xfId="2536" xr:uid="{00000000-0005-0000-0000-0000BF090000}"/>
    <cellStyle name="Comma 20 2" xfId="2537" xr:uid="{00000000-0005-0000-0000-0000C0090000}"/>
    <cellStyle name="Comma 21" xfId="2538" xr:uid="{00000000-0005-0000-0000-0000C1090000}"/>
    <cellStyle name="Comma 21 2" xfId="2539" xr:uid="{00000000-0005-0000-0000-0000C2090000}"/>
    <cellStyle name="Comma 22" xfId="2540" xr:uid="{00000000-0005-0000-0000-0000C3090000}"/>
    <cellStyle name="Comma 22 2" xfId="2541" xr:uid="{00000000-0005-0000-0000-0000C4090000}"/>
    <cellStyle name="Comma 23" xfId="2542" xr:uid="{00000000-0005-0000-0000-0000C5090000}"/>
    <cellStyle name="Comma 23 2" xfId="2543" xr:uid="{00000000-0005-0000-0000-0000C6090000}"/>
    <cellStyle name="Comma 23 2 2" xfId="2544" xr:uid="{00000000-0005-0000-0000-0000C7090000}"/>
    <cellStyle name="Comma 24" xfId="2545" xr:uid="{00000000-0005-0000-0000-0000C8090000}"/>
    <cellStyle name="Comma 25" xfId="2546" xr:uid="{00000000-0005-0000-0000-0000C9090000}"/>
    <cellStyle name="Comma 25 2" xfId="2547" xr:uid="{00000000-0005-0000-0000-0000CA090000}"/>
    <cellStyle name="Comma 26" xfId="2548" xr:uid="{00000000-0005-0000-0000-0000CB090000}"/>
    <cellStyle name="Comma 27" xfId="2549" xr:uid="{00000000-0005-0000-0000-0000CC090000}"/>
    <cellStyle name="Comma 28" xfId="2550" xr:uid="{00000000-0005-0000-0000-0000CD090000}"/>
    <cellStyle name="Comma 29" xfId="2551" xr:uid="{00000000-0005-0000-0000-0000CE090000}"/>
    <cellStyle name="Comma 3" xfId="2552" xr:uid="{00000000-0005-0000-0000-0000CF090000}"/>
    <cellStyle name="Comma 3 10" xfId="2553" xr:uid="{00000000-0005-0000-0000-0000D0090000}"/>
    <cellStyle name="Comma 3 11" xfId="2554" xr:uid="{00000000-0005-0000-0000-0000D1090000}"/>
    <cellStyle name="Comma 3 2" xfId="2555" xr:uid="{00000000-0005-0000-0000-0000D2090000}"/>
    <cellStyle name="Comma 3 2 2" xfId="2556" xr:uid="{00000000-0005-0000-0000-0000D3090000}"/>
    <cellStyle name="Comma 3 3" xfId="2557" xr:uid="{00000000-0005-0000-0000-0000D4090000}"/>
    <cellStyle name="Comma 3 4" xfId="2558" xr:uid="{00000000-0005-0000-0000-0000D5090000}"/>
    <cellStyle name="Comma 3 5" xfId="2559" xr:uid="{00000000-0005-0000-0000-0000D6090000}"/>
    <cellStyle name="Comma 3 6" xfId="2560" xr:uid="{00000000-0005-0000-0000-0000D7090000}"/>
    <cellStyle name="Comma 3 7" xfId="2561" xr:uid="{00000000-0005-0000-0000-0000D8090000}"/>
    <cellStyle name="Comma 3 8" xfId="2562" xr:uid="{00000000-0005-0000-0000-0000D9090000}"/>
    <cellStyle name="Comma 3 9" xfId="2563" xr:uid="{00000000-0005-0000-0000-0000DA090000}"/>
    <cellStyle name="Comma 30" xfId="2564" xr:uid="{00000000-0005-0000-0000-0000DB090000}"/>
    <cellStyle name="Comma 31" xfId="2565" xr:uid="{00000000-0005-0000-0000-0000DC090000}"/>
    <cellStyle name="Comma 32" xfId="2566" xr:uid="{00000000-0005-0000-0000-0000DD090000}"/>
    <cellStyle name="Comma 33" xfId="2567" xr:uid="{00000000-0005-0000-0000-0000DE090000}"/>
    <cellStyle name="Comma 34" xfId="2568" xr:uid="{00000000-0005-0000-0000-0000DF090000}"/>
    <cellStyle name="Comma 35" xfId="2569" xr:uid="{00000000-0005-0000-0000-0000E0090000}"/>
    <cellStyle name="Comma 36" xfId="2570" xr:uid="{00000000-0005-0000-0000-0000E1090000}"/>
    <cellStyle name="Comma 4" xfId="6" xr:uid="{00000000-0005-0000-0000-0000E2090000}"/>
    <cellStyle name="Comma 4 10" xfId="2571" xr:uid="{00000000-0005-0000-0000-0000E3090000}"/>
    <cellStyle name="Comma 4 2" xfId="2572" xr:uid="{00000000-0005-0000-0000-0000E4090000}"/>
    <cellStyle name="Comma 4 2 2" xfId="2573" xr:uid="{00000000-0005-0000-0000-0000E5090000}"/>
    <cellStyle name="Comma 4 2 3" xfId="2574" xr:uid="{00000000-0005-0000-0000-0000E6090000}"/>
    <cellStyle name="Comma 4 3" xfId="7" xr:uid="{00000000-0005-0000-0000-0000E7090000}"/>
    <cellStyle name="Comma 4 3 2" xfId="2575" xr:uid="{00000000-0005-0000-0000-0000E8090000}"/>
    <cellStyle name="Comma 4 4" xfId="2576" xr:uid="{00000000-0005-0000-0000-0000E9090000}"/>
    <cellStyle name="Comma 4 5" xfId="2577" xr:uid="{00000000-0005-0000-0000-0000EA090000}"/>
    <cellStyle name="Comma 4 6" xfId="2578" xr:uid="{00000000-0005-0000-0000-0000EB090000}"/>
    <cellStyle name="Comma 4 7" xfId="2579" xr:uid="{00000000-0005-0000-0000-0000EC090000}"/>
    <cellStyle name="Comma 4 8" xfId="2580" xr:uid="{00000000-0005-0000-0000-0000ED090000}"/>
    <cellStyle name="Comma 4 9" xfId="2581" xr:uid="{00000000-0005-0000-0000-0000EE090000}"/>
    <cellStyle name="Comma 42 2" xfId="8" xr:uid="{00000000-0005-0000-0000-0000EF090000}"/>
    <cellStyle name="Comma 46" xfId="2582" xr:uid="{00000000-0005-0000-0000-0000F0090000}"/>
    <cellStyle name="Comma 46 2" xfId="2583" xr:uid="{00000000-0005-0000-0000-0000F1090000}"/>
    <cellStyle name="Comma 46 3" xfId="2584" xr:uid="{00000000-0005-0000-0000-0000F2090000}"/>
    <cellStyle name="Comma 5" xfId="2585" xr:uid="{00000000-0005-0000-0000-0000F3090000}"/>
    <cellStyle name="Comma 5 2" xfId="2586" xr:uid="{00000000-0005-0000-0000-0000F4090000}"/>
    <cellStyle name="Comma 5 3" xfId="2587" xr:uid="{00000000-0005-0000-0000-0000F5090000}"/>
    <cellStyle name="Comma 5 4" xfId="2588" xr:uid="{00000000-0005-0000-0000-0000F6090000}"/>
    <cellStyle name="Comma 6" xfId="2589" xr:uid="{00000000-0005-0000-0000-0000F7090000}"/>
    <cellStyle name="Comma 6 2" xfId="9" xr:uid="{00000000-0005-0000-0000-0000F8090000}"/>
    <cellStyle name="Comma 6 3" xfId="2590" xr:uid="{00000000-0005-0000-0000-0000F9090000}"/>
    <cellStyle name="Comma 6 4" xfId="2591" xr:uid="{00000000-0005-0000-0000-0000FA090000}"/>
    <cellStyle name="Comma 6 4 2" xfId="10" xr:uid="{00000000-0005-0000-0000-0000FB090000}"/>
    <cellStyle name="Comma 7" xfId="2592" xr:uid="{00000000-0005-0000-0000-0000FC090000}"/>
    <cellStyle name="Comma 7 2" xfId="2593" xr:uid="{00000000-0005-0000-0000-0000FD090000}"/>
    <cellStyle name="Comma 7 3" xfId="2594" xr:uid="{00000000-0005-0000-0000-0000FE090000}"/>
    <cellStyle name="Comma 7 4" xfId="2595" xr:uid="{00000000-0005-0000-0000-0000FF090000}"/>
    <cellStyle name="Comma 76 2" xfId="11" xr:uid="{00000000-0005-0000-0000-0000000A0000}"/>
    <cellStyle name="Comma 8" xfId="2596" xr:uid="{00000000-0005-0000-0000-0000010A0000}"/>
    <cellStyle name="Comma 8 2" xfId="2597" xr:uid="{00000000-0005-0000-0000-0000020A0000}"/>
    <cellStyle name="Comma 8 3" xfId="2598" xr:uid="{00000000-0005-0000-0000-0000030A0000}"/>
    <cellStyle name="Comma 9" xfId="2599" xr:uid="{00000000-0005-0000-0000-0000040A0000}"/>
    <cellStyle name="Comma 9 2" xfId="2600" xr:uid="{00000000-0005-0000-0000-0000050A0000}"/>
    <cellStyle name="Comma 9 3" xfId="2601" xr:uid="{00000000-0005-0000-0000-0000060A0000}"/>
    <cellStyle name="Comma 9 4" xfId="2602" xr:uid="{00000000-0005-0000-0000-0000070A0000}"/>
    <cellStyle name="comma zerodec" xfId="2603" xr:uid="{00000000-0005-0000-0000-0000080A0000}"/>
    <cellStyle name="Comma0" xfId="2604" xr:uid="{00000000-0005-0000-0000-0000090A0000}"/>
    <cellStyle name="Comma0 10" xfId="2605" xr:uid="{00000000-0005-0000-0000-00000A0A0000}"/>
    <cellStyle name="Comma0 11" xfId="2606" xr:uid="{00000000-0005-0000-0000-00000B0A0000}"/>
    <cellStyle name="Comma0 12" xfId="2607" xr:uid="{00000000-0005-0000-0000-00000C0A0000}"/>
    <cellStyle name="Comma0 13" xfId="2608" xr:uid="{00000000-0005-0000-0000-00000D0A0000}"/>
    <cellStyle name="Comma0 14" xfId="2609" xr:uid="{00000000-0005-0000-0000-00000E0A0000}"/>
    <cellStyle name="Comma0 15" xfId="2610" xr:uid="{00000000-0005-0000-0000-00000F0A0000}"/>
    <cellStyle name="Comma0 16" xfId="2611" xr:uid="{00000000-0005-0000-0000-0000100A0000}"/>
    <cellStyle name="Comma0 17" xfId="2612" xr:uid="{00000000-0005-0000-0000-0000110A0000}"/>
    <cellStyle name="Comma0 18" xfId="2613" xr:uid="{00000000-0005-0000-0000-0000120A0000}"/>
    <cellStyle name="Comma0 19" xfId="2614" xr:uid="{00000000-0005-0000-0000-0000130A0000}"/>
    <cellStyle name="Comma0 2" xfId="2615" xr:uid="{00000000-0005-0000-0000-0000140A0000}"/>
    <cellStyle name="Comma0 2 2" xfId="2616" xr:uid="{00000000-0005-0000-0000-0000150A0000}"/>
    <cellStyle name="Comma0 2 3" xfId="2617" xr:uid="{00000000-0005-0000-0000-0000160A0000}"/>
    <cellStyle name="Comma0 20" xfId="2618" xr:uid="{00000000-0005-0000-0000-0000170A0000}"/>
    <cellStyle name="Comma0 21" xfId="2619" xr:uid="{00000000-0005-0000-0000-0000180A0000}"/>
    <cellStyle name="Comma0 22" xfId="2620" xr:uid="{00000000-0005-0000-0000-0000190A0000}"/>
    <cellStyle name="Comma0 23" xfId="2621" xr:uid="{00000000-0005-0000-0000-00001A0A0000}"/>
    <cellStyle name="Comma0 24" xfId="2622" xr:uid="{00000000-0005-0000-0000-00001B0A0000}"/>
    <cellStyle name="Comma0 25" xfId="2623" xr:uid="{00000000-0005-0000-0000-00001C0A0000}"/>
    <cellStyle name="Comma0 3" xfId="2624" xr:uid="{00000000-0005-0000-0000-00001D0A0000}"/>
    <cellStyle name="Comma0 3 2" xfId="2625" xr:uid="{00000000-0005-0000-0000-00001E0A0000}"/>
    <cellStyle name="Comma0 4" xfId="2626" xr:uid="{00000000-0005-0000-0000-00001F0A0000}"/>
    <cellStyle name="Comma0 5" xfId="2627" xr:uid="{00000000-0005-0000-0000-0000200A0000}"/>
    <cellStyle name="Comma0 6" xfId="2628" xr:uid="{00000000-0005-0000-0000-0000210A0000}"/>
    <cellStyle name="Comma0 7" xfId="2629" xr:uid="{00000000-0005-0000-0000-0000220A0000}"/>
    <cellStyle name="Comma0 8" xfId="2630" xr:uid="{00000000-0005-0000-0000-0000230A0000}"/>
    <cellStyle name="Comma0 9" xfId="2631" xr:uid="{00000000-0005-0000-0000-0000240A0000}"/>
    <cellStyle name="Copied" xfId="2632" xr:uid="{00000000-0005-0000-0000-0000250A0000}"/>
    <cellStyle name="COST1" xfId="2633" xr:uid="{00000000-0005-0000-0000-0000260A0000}"/>
    <cellStyle name="Co聭ma_Sheet1" xfId="2634" xr:uid="{00000000-0005-0000-0000-0000270A0000}"/>
    <cellStyle name="Cࡵrrency_Sheet1_PRODUCTĠ" xfId="2635" xr:uid="{00000000-0005-0000-0000-0000280A0000}"/>
    <cellStyle name="_x0001_CS_x0006_RMO[" xfId="2636" xr:uid="{00000000-0005-0000-0000-0000290A0000}"/>
    <cellStyle name="_x0001_CS_x0006_RMO_" xfId="2637" xr:uid="{00000000-0005-0000-0000-00002A0A0000}"/>
    <cellStyle name="Curråncy [0]_FCST_RESULTS" xfId="2638" xr:uid="{00000000-0005-0000-0000-00002B0A0000}"/>
    <cellStyle name="Currency [0]ßmud plant bolted_RESULTS" xfId="2639" xr:uid="{00000000-0005-0000-0000-00002C0A0000}"/>
    <cellStyle name="Currency [00]" xfId="2640" xr:uid="{00000000-0005-0000-0000-00002D0A0000}"/>
    <cellStyle name="Currency![0]_FCSt (2)" xfId="2641" xr:uid="{00000000-0005-0000-0000-00002E0A0000}"/>
    <cellStyle name="Currency0" xfId="2642" xr:uid="{00000000-0005-0000-0000-00002F0A0000}"/>
    <cellStyle name="Currency0 10" xfId="2643" xr:uid="{00000000-0005-0000-0000-0000300A0000}"/>
    <cellStyle name="Currency0 11" xfId="2644" xr:uid="{00000000-0005-0000-0000-0000310A0000}"/>
    <cellStyle name="Currency0 12" xfId="2645" xr:uid="{00000000-0005-0000-0000-0000320A0000}"/>
    <cellStyle name="Currency0 13" xfId="2646" xr:uid="{00000000-0005-0000-0000-0000330A0000}"/>
    <cellStyle name="Currency0 14" xfId="2647" xr:uid="{00000000-0005-0000-0000-0000340A0000}"/>
    <cellStyle name="Currency0 15" xfId="2648" xr:uid="{00000000-0005-0000-0000-0000350A0000}"/>
    <cellStyle name="Currency0 16" xfId="2649" xr:uid="{00000000-0005-0000-0000-0000360A0000}"/>
    <cellStyle name="Currency0 17" xfId="2650" xr:uid="{00000000-0005-0000-0000-0000370A0000}"/>
    <cellStyle name="Currency0 18" xfId="2651" xr:uid="{00000000-0005-0000-0000-0000380A0000}"/>
    <cellStyle name="Currency0 19" xfId="2652" xr:uid="{00000000-0005-0000-0000-0000390A0000}"/>
    <cellStyle name="Currency0 2" xfId="2653" xr:uid="{00000000-0005-0000-0000-00003A0A0000}"/>
    <cellStyle name="Currency0 2 2" xfId="2654" xr:uid="{00000000-0005-0000-0000-00003B0A0000}"/>
    <cellStyle name="Currency0 2 3" xfId="2655" xr:uid="{00000000-0005-0000-0000-00003C0A0000}"/>
    <cellStyle name="Currency0 20" xfId="2656" xr:uid="{00000000-0005-0000-0000-00003D0A0000}"/>
    <cellStyle name="Currency0 21" xfId="2657" xr:uid="{00000000-0005-0000-0000-00003E0A0000}"/>
    <cellStyle name="Currency0 22" xfId="2658" xr:uid="{00000000-0005-0000-0000-00003F0A0000}"/>
    <cellStyle name="Currency0 23" xfId="2659" xr:uid="{00000000-0005-0000-0000-0000400A0000}"/>
    <cellStyle name="Currency0 24" xfId="2660" xr:uid="{00000000-0005-0000-0000-0000410A0000}"/>
    <cellStyle name="Currency0 25" xfId="2661" xr:uid="{00000000-0005-0000-0000-0000420A0000}"/>
    <cellStyle name="Currency0 3" xfId="2662" xr:uid="{00000000-0005-0000-0000-0000430A0000}"/>
    <cellStyle name="Currency0 3 2" xfId="2663" xr:uid="{00000000-0005-0000-0000-0000440A0000}"/>
    <cellStyle name="Currency0 4" xfId="2664" xr:uid="{00000000-0005-0000-0000-0000450A0000}"/>
    <cellStyle name="Currency0 5" xfId="2665" xr:uid="{00000000-0005-0000-0000-0000460A0000}"/>
    <cellStyle name="Currency0 6" xfId="2666" xr:uid="{00000000-0005-0000-0000-0000470A0000}"/>
    <cellStyle name="Currency0 7" xfId="2667" xr:uid="{00000000-0005-0000-0000-0000480A0000}"/>
    <cellStyle name="Currency0 8" xfId="2668" xr:uid="{00000000-0005-0000-0000-0000490A0000}"/>
    <cellStyle name="Currency0 9" xfId="2669" xr:uid="{00000000-0005-0000-0000-00004A0A0000}"/>
    <cellStyle name="Currency0_DU TOAN (SB2)_2010" xfId="2670" xr:uid="{00000000-0005-0000-0000-00004B0A0000}"/>
    <cellStyle name="Currency1" xfId="2671" xr:uid="{00000000-0005-0000-0000-00004C0A0000}"/>
    <cellStyle name="Check Cell 10" xfId="2672" xr:uid="{00000000-0005-0000-0000-00004D0A0000}"/>
    <cellStyle name="Check Cell 11" xfId="2673" xr:uid="{00000000-0005-0000-0000-00004E0A0000}"/>
    <cellStyle name="Check Cell 12" xfId="2674" xr:uid="{00000000-0005-0000-0000-00004F0A0000}"/>
    <cellStyle name="Check Cell 13" xfId="2675" xr:uid="{00000000-0005-0000-0000-0000500A0000}"/>
    <cellStyle name="Check Cell 14" xfId="2676" xr:uid="{00000000-0005-0000-0000-0000510A0000}"/>
    <cellStyle name="Check Cell 15" xfId="2677" xr:uid="{00000000-0005-0000-0000-0000520A0000}"/>
    <cellStyle name="Check Cell 16" xfId="2678" xr:uid="{00000000-0005-0000-0000-0000530A0000}"/>
    <cellStyle name="Check Cell 17" xfId="2679" xr:uid="{00000000-0005-0000-0000-0000540A0000}"/>
    <cellStyle name="Check Cell 18" xfId="2680" xr:uid="{00000000-0005-0000-0000-0000550A0000}"/>
    <cellStyle name="Check Cell 19" xfId="2681" xr:uid="{00000000-0005-0000-0000-0000560A0000}"/>
    <cellStyle name="Check Cell 2" xfId="2682" xr:uid="{00000000-0005-0000-0000-0000570A0000}"/>
    <cellStyle name="Check Cell 2 2" xfId="2683" xr:uid="{00000000-0005-0000-0000-0000580A0000}"/>
    <cellStyle name="Check Cell 20" xfId="2684" xr:uid="{00000000-0005-0000-0000-0000590A0000}"/>
    <cellStyle name="Check Cell 21" xfId="2685" xr:uid="{00000000-0005-0000-0000-00005A0A0000}"/>
    <cellStyle name="Check Cell 22" xfId="2686" xr:uid="{00000000-0005-0000-0000-00005B0A0000}"/>
    <cellStyle name="Check Cell 23" xfId="2687" xr:uid="{00000000-0005-0000-0000-00005C0A0000}"/>
    <cellStyle name="Check Cell 24" xfId="2688" xr:uid="{00000000-0005-0000-0000-00005D0A0000}"/>
    <cellStyle name="Check Cell 25" xfId="2689" xr:uid="{00000000-0005-0000-0000-00005E0A0000}"/>
    <cellStyle name="Check Cell 26" xfId="2690" xr:uid="{00000000-0005-0000-0000-00005F0A0000}"/>
    <cellStyle name="Check Cell 3" xfId="2691" xr:uid="{00000000-0005-0000-0000-0000600A0000}"/>
    <cellStyle name="Check Cell 4" xfId="2692" xr:uid="{00000000-0005-0000-0000-0000610A0000}"/>
    <cellStyle name="Check Cell 5" xfId="2693" xr:uid="{00000000-0005-0000-0000-0000620A0000}"/>
    <cellStyle name="Check Cell 6" xfId="2694" xr:uid="{00000000-0005-0000-0000-0000630A0000}"/>
    <cellStyle name="Check Cell 7" xfId="2695" xr:uid="{00000000-0005-0000-0000-0000640A0000}"/>
    <cellStyle name="Check Cell 8" xfId="2696" xr:uid="{00000000-0005-0000-0000-0000650A0000}"/>
    <cellStyle name="Check Cell 9" xfId="2697" xr:uid="{00000000-0005-0000-0000-0000660A0000}"/>
    <cellStyle name="Chi phÝ kh¸c_Book1" xfId="2698" xr:uid="{00000000-0005-0000-0000-0000670A0000}"/>
    <cellStyle name="chu" xfId="2699" xr:uid="{00000000-0005-0000-0000-0000680A0000}"/>
    <cellStyle name="CHUONG" xfId="2700" xr:uid="{00000000-0005-0000-0000-0000690A0000}"/>
    <cellStyle name="CHUONG 2" xfId="2701" xr:uid="{00000000-0005-0000-0000-00006A0A0000}"/>
    <cellStyle name="D1" xfId="2702" xr:uid="{00000000-0005-0000-0000-00006B0A0000}"/>
    <cellStyle name="Date" xfId="2703" xr:uid="{00000000-0005-0000-0000-00006C0A0000}"/>
    <cellStyle name="Date 10" xfId="2704" xr:uid="{00000000-0005-0000-0000-00006D0A0000}"/>
    <cellStyle name="Date 11" xfId="2705" xr:uid="{00000000-0005-0000-0000-00006E0A0000}"/>
    <cellStyle name="Date 12" xfId="2706" xr:uid="{00000000-0005-0000-0000-00006F0A0000}"/>
    <cellStyle name="Date 13" xfId="2707" xr:uid="{00000000-0005-0000-0000-0000700A0000}"/>
    <cellStyle name="Date 14" xfId="2708" xr:uid="{00000000-0005-0000-0000-0000710A0000}"/>
    <cellStyle name="Date 15" xfId="2709" xr:uid="{00000000-0005-0000-0000-0000720A0000}"/>
    <cellStyle name="Date 16" xfId="2710" xr:uid="{00000000-0005-0000-0000-0000730A0000}"/>
    <cellStyle name="Date 17" xfId="2711" xr:uid="{00000000-0005-0000-0000-0000740A0000}"/>
    <cellStyle name="Date 18" xfId="2712" xr:uid="{00000000-0005-0000-0000-0000750A0000}"/>
    <cellStyle name="Date 19" xfId="2713" xr:uid="{00000000-0005-0000-0000-0000760A0000}"/>
    <cellStyle name="Date 2" xfId="2714" xr:uid="{00000000-0005-0000-0000-0000770A0000}"/>
    <cellStyle name="Date 2 2" xfId="2715" xr:uid="{00000000-0005-0000-0000-0000780A0000}"/>
    <cellStyle name="Date 2 3" xfId="2716" xr:uid="{00000000-0005-0000-0000-0000790A0000}"/>
    <cellStyle name="Date 20" xfId="2717" xr:uid="{00000000-0005-0000-0000-00007A0A0000}"/>
    <cellStyle name="Date 21" xfId="2718" xr:uid="{00000000-0005-0000-0000-00007B0A0000}"/>
    <cellStyle name="Date 22" xfId="2719" xr:uid="{00000000-0005-0000-0000-00007C0A0000}"/>
    <cellStyle name="Date 23" xfId="2720" xr:uid="{00000000-0005-0000-0000-00007D0A0000}"/>
    <cellStyle name="Date 24" xfId="2721" xr:uid="{00000000-0005-0000-0000-00007E0A0000}"/>
    <cellStyle name="Date 25" xfId="2722" xr:uid="{00000000-0005-0000-0000-00007F0A0000}"/>
    <cellStyle name="Date 3" xfId="2723" xr:uid="{00000000-0005-0000-0000-0000800A0000}"/>
    <cellStyle name="Date 3 2" xfId="2724" xr:uid="{00000000-0005-0000-0000-0000810A0000}"/>
    <cellStyle name="Date 4" xfId="2725" xr:uid="{00000000-0005-0000-0000-0000820A0000}"/>
    <cellStyle name="Date 5" xfId="2726" xr:uid="{00000000-0005-0000-0000-0000830A0000}"/>
    <cellStyle name="Date 6" xfId="2727" xr:uid="{00000000-0005-0000-0000-0000840A0000}"/>
    <cellStyle name="Date 7" xfId="2728" xr:uid="{00000000-0005-0000-0000-0000850A0000}"/>
    <cellStyle name="Date 8" xfId="2729" xr:uid="{00000000-0005-0000-0000-0000860A0000}"/>
    <cellStyle name="Date 9" xfId="2730" xr:uid="{00000000-0005-0000-0000-0000870A0000}"/>
    <cellStyle name="Date Short" xfId="2731" xr:uid="{00000000-0005-0000-0000-0000880A0000}"/>
    <cellStyle name="Date_Bao Cao Kiem Tra  trung bay Ke milk-yomilk CK 2" xfId="2732" xr:uid="{00000000-0005-0000-0000-0000890A0000}"/>
    <cellStyle name="daude" xfId="2733" xr:uid="{00000000-0005-0000-0000-00008A0A0000}"/>
    <cellStyle name="DELTA" xfId="2734" xr:uid="{00000000-0005-0000-0000-00008B0A0000}"/>
    <cellStyle name="Dezimal [0]_68574_Materialbedarfsliste" xfId="2735" xr:uid="{00000000-0005-0000-0000-00008C0A0000}"/>
    <cellStyle name="Dezimal_68574_Materialbedarfsliste" xfId="2736" xr:uid="{00000000-0005-0000-0000-00008D0A0000}"/>
    <cellStyle name="_x0001_dÏÈ¹ " xfId="2737" xr:uid="{00000000-0005-0000-0000-00008E0A0000}"/>
    <cellStyle name="_x0001_dÏÈ¹_" xfId="2738" xr:uid="{00000000-0005-0000-0000-00008F0A0000}"/>
    <cellStyle name="Dollar (zero dec)" xfId="2739" xr:uid="{00000000-0005-0000-0000-0000900A0000}"/>
    <cellStyle name="DUONG GIONG" xfId="2740" xr:uid="{00000000-0005-0000-0000-0000910A0000}"/>
    <cellStyle name="DUONG GIONG 2" xfId="2741" xr:uid="{00000000-0005-0000-0000-0000920A0000}"/>
    <cellStyle name="DuToanBXD" xfId="2742" xr:uid="{00000000-0005-0000-0000-0000930A0000}"/>
    <cellStyle name="Dziesi?tny [0]_Invoices2001Slovakia" xfId="2743" xr:uid="{00000000-0005-0000-0000-0000940A0000}"/>
    <cellStyle name="Dziesi?tny_Invoices2001Slovakia" xfId="2744" xr:uid="{00000000-0005-0000-0000-0000950A0000}"/>
    <cellStyle name="Dziesietny [0]_Invoices2001Slovakia" xfId="2745" xr:uid="{00000000-0005-0000-0000-0000960A0000}"/>
    <cellStyle name="Dziesiętny [0]_Invoices2001Slovakia" xfId="2746" xr:uid="{00000000-0005-0000-0000-0000970A0000}"/>
    <cellStyle name="Dziesietny [0]_Invoices2001Slovakia_Book1" xfId="2747" xr:uid="{00000000-0005-0000-0000-0000980A0000}"/>
    <cellStyle name="Dziesiętny [0]_Invoices2001Slovakia_Book1" xfId="2748" xr:uid="{00000000-0005-0000-0000-0000990A0000}"/>
    <cellStyle name="Dziesietny [0]_Invoices2001Slovakia_Book1_DTKScamcocMT-Cantho" xfId="2749" xr:uid="{00000000-0005-0000-0000-00009A0A0000}"/>
    <cellStyle name="Dziesiętny [0]_Invoices2001Slovakia_Book1_DTKScamcocMT-Cantho" xfId="2750" xr:uid="{00000000-0005-0000-0000-00009B0A0000}"/>
    <cellStyle name="Dziesietny [0]_Invoices2001Slovakia_Book1_DTKScamcocMT-Cantho_nhan so hoc" xfId="2751" xr:uid="{00000000-0005-0000-0000-00009C0A0000}"/>
    <cellStyle name="Dziesiętny [0]_Invoices2001Slovakia_Book1_DTKScamcocMT-Cantho_nhan so hoc" xfId="2752" xr:uid="{00000000-0005-0000-0000-00009D0A0000}"/>
    <cellStyle name="Dziesietny [0]_Invoices2001Slovakia_Book1_DTKSTK MT-CT" xfId="2753" xr:uid="{00000000-0005-0000-0000-00009E0A0000}"/>
    <cellStyle name="Dziesiętny [0]_Invoices2001Slovakia_Book1_DTKSTK MT-CT" xfId="2754" xr:uid="{00000000-0005-0000-0000-00009F0A0000}"/>
    <cellStyle name="Dziesietny [0]_Invoices2001Slovakia_Book1_Tong hop Cac tuyen(9-1-06)" xfId="2755" xr:uid="{00000000-0005-0000-0000-0000A00A0000}"/>
    <cellStyle name="Dziesiętny [0]_Invoices2001Slovakia_Book1_Tong hop Cac tuyen(9-1-06)" xfId="2756" xr:uid="{00000000-0005-0000-0000-0000A10A0000}"/>
    <cellStyle name="Dziesietny [0]_Invoices2001Slovakia_Book1_Tong hop Cac tuyen(9-1-06)_Book1" xfId="2757" xr:uid="{00000000-0005-0000-0000-0000A20A0000}"/>
    <cellStyle name="Dziesiętny [0]_Invoices2001Slovakia_Book1_Tong hop Cac tuyen(9-1-06)_Book1" xfId="2758" xr:uid="{00000000-0005-0000-0000-0000A30A0000}"/>
    <cellStyle name="Dziesietny [0]_Invoices2001Slovakia_Book1_Tong hop Cac tuyen(9-1-06)_DTKScamcocMT-Cantho" xfId="2759" xr:uid="{00000000-0005-0000-0000-0000A40A0000}"/>
    <cellStyle name="Dziesiętny [0]_Invoices2001Slovakia_Book1_Tong hop Cac tuyen(9-1-06)_DTKScamcocMT-Cantho" xfId="2760" xr:uid="{00000000-0005-0000-0000-0000A50A0000}"/>
    <cellStyle name="Dziesietny [0]_Invoices2001Slovakia_Book1_Tong hop Cac tuyen(9-1-06)_DTKScamcocMT-Cantho_nhan so hoc" xfId="2761" xr:uid="{00000000-0005-0000-0000-0000A60A0000}"/>
    <cellStyle name="Dziesiętny [0]_Invoices2001Slovakia_Book1_Tong hop Cac tuyen(9-1-06)_DTKScamcocMT-Cantho_nhan so hoc" xfId="2762" xr:uid="{00000000-0005-0000-0000-0000A70A0000}"/>
    <cellStyle name="Dziesietny [0]_Invoices2001Slovakia_Book1_Tong hop Cac tuyen(9-1-06)_DTKSTK MT-CT" xfId="2763" xr:uid="{00000000-0005-0000-0000-0000A80A0000}"/>
    <cellStyle name="Dziesiętny [0]_Invoices2001Slovakia_Book1_Tong hop Cac tuyen(9-1-06)_DTKSTK MT-CT" xfId="2764" xr:uid="{00000000-0005-0000-0000-0000A90A0000}"/>
    <cellStyle name="Dziesietny [0]_Invoices2001Slovakia_DTKScamcocMT-Cantho" xfId="2765" xr:uid="{00000000-0005-0000-0000-0000AA0A0000}"/>
    <cellStyle name="Dziesiętny [0]_Invoices2001Slovakia_DTKScamcocMT-Cantho" xfId="2766" xr:uid="{00000000-0005-0000-0000-0000AB0A0000}"/>
    <cellStyle name="Dziesietny [0]_Invoices2001Slovakia_DTKScamcocMT-Cantho_nhan so hoc" xfId="2767" xr:uid="{00000000-0005-0000-0000-0000AC0A0000}"/>
    <cellStyle name="Dziesiętny [0]_Invoices2001Slovakia_DTKScamcocMT-Cantho_nhan so hoc" xfId="2768" xr:uid="{00000000-0005-0000-0000-0000AD0A0000}"/>
    <cellStyle name="Dziesietny [0]_Invoices2001Slovakia_DTKSTK MT-CT" xfId="2769" xr:uid="{00000000-0005-0000-0000-0000AE0A0000}"/>
    <cellStyle name="Dziesiętny [0]_Invoices2001Slovakia_DTKSTK MT-CT" xfId="2770" xr:uid="{00000000-0005-0000-0000-0000AF0A0000}"/>
    <cellStyle name="Dziesietny [0]_Invoices2001Slovakia_KL K.C mat duong" xfId="2771" xr:uid="{00000000-0005-0000-0000-0000B00A0000}"/>
    <cellStyle name="Dziesiętny [0]_Invoices2001Slovakia_Nang cap, mo rong QL49A doan Km13+570.66-Km14+535.41_KT_Sua lan 1" xfId="2772" xr:uid="{00000000-0005-0000-0000-0000B10A0000}"/>
    <cellStyle name="Dziesietny [0]_Invoices2001Slovakia_TDT KHANH HOA" xfId="2773" xr:uid="{00000000-0005-0000-0000-0000B20A0000}"/>
    <cellStyle name="Dziesiętny [0]_Invoices2001Slovakia_TDT KHANH HOA" xfId="2774" xr:uid="{00000000-0005-0000-0000-0000B30A0000}"/>
    <cellStyle name="Dziesietny [0]_Invoices2001Slovakia_TDT KHANH HOA_DTKScamcocMT-Cantho" xfId="2775" xr:uid="{00000000-0005-0000-0000-0000B40A0000}"/>
    <cellStyle name="Dziesiętny [0]_Invoices2001Slovakia_TDT KHANH HOA_DTKScamcocMT-Cantho" xfId="2776" xr:uid="{00000000-0005-0000-0000-0000B50A0000}"/>
    <cellStyle name="Dziesietny [0]_Invoices2001Slovakia_TDT KHANH HOA_DTKScamcocMT-Cantho_nhan so hoc" xfId="2777" xr:uid="{00000000-0005-0000-0000-0000B60A0000}"/>
    <cellStyle name="Dziesiętny [0]_Invoices2001Slovakia_TDT KHANH HOA_DTKScamcocMT-Cantho_nhan so hoc" xfId="2778" xr:uid="{00000000-0005-0000-0000-0000B70A0000}"/>
    <cellStyle name="Dziesietny [0]_Invoices2001Slovakia_TDT KHANH HOA_DTKSTK MT-CT" xfId="2779" xr:uid="{00000000-0005-0000-0000-0000B80A0000}"/>
    <cellStyle name="Dziesiętny [0]_Invoices2001Slovakia_TDT KHANH HOA_DTKSTK MT-CT" xfId="2780" xr:uid="{00000000-0005-0000-0000-0000B90A0000}"/>
    <cellStyle name="Dziesietny [0]_Invoices2001Slovakia_TDT KHANH HOA_Tong hop Cac tuyen(9-1-06)" xfId="2781" xr:uid="{00000000-0005-0000-0000-0000BA0A0000}"/>
    <cellStyle name="Dziesiętny [0]_Invoices2001Slovakia_TDT KHANH HOA_Tong hop Cac tuyen(9-1-06)" xfId="2782" xr:uid="{00000000-0005-0000-0000-0000BB0A0000}"/>
    <cellStyle name="Dziesietny [0]_Invoices2001Slovakia_TDT KHANH HOA_Tong hop Cac tuyen(9-1-06)_Book1" xfId="2783" xr:uid="{00000000-0005-0000-0000-0000BC0A0000}"/>
    <cellStyle name="Dziesiętny [0]_Invoices2001Slovakia_TDT KHANH HOA_Tong hop Cac tuyen(9-1-06)_Book1" xfId="2784" xr:uid="{00000000-0005-0000-0000-0000BD0A0000}"/>
    <cellStyle name="Dziesietny [0]_Invoices2001Slovakia_TDT KHANH HOA_Tong hop Cac tuyen(9-1-06)_DTKScamcocMT-Cantho" xfId="2785" xr:uid="{00000000-0005-0000-0000-0000BE0A0000}"/>
    <cellStyle name="Dziesiętny [0]_Invoices2001Slovakia_TDT KHANH HOA_Tong hop Cac tuyen(9-1-06)_DTKScamcocMT-Cantho" xfId="2786" xr:uid="{00000000-0005-0000-0000-0000BF0A0000}"/>
    <cellStyle name="Dziesietny [0]_Invoices2001Slovakia_TDT KHANH HOA_Tong hop Cac tuyen(9-1-06)_DTKScamcocMT-Cantho_nhan so hoc" xfId="2787" xr:uid="{00000000-0005-0000-0000-0000C00A0000}"/>
    <cellStyle name="Dziesiętny [0]_Invoices2001Slovakia_TDT KHANH HOA_Tong hop Cac tuyen(9-1-06)_DTKScamcocMT-Cantho_nhan so hoc" xfId="2788" xr:uid="{00000000-0005-0000-0000-0000C10A0000}"/>
    <cellStyle name="Dziesietny [0]_Invoices2001Slovakia_TDT KHANH HOA_Tong hop Cac tuyen(9-1-06)_DTKSTK MT-CT" xfId="2789" xr:uid="{00000000-0005-0000-0000-0000C20A0000}"/>
    <cellStyle name="Dziesiętny [0]_Invoices2001Slovakia_TDT KHANH HOA_Tong hop Cac tuyen(9-1-06)_DTKSTK MT-CT" xfId="2790" xr:uid="{00000000-0005-0000-0000-0000C30A0000}"/>
    <cellStyle name="Dziesietny [0]_Invoices2001Slovakia_TDT quangngai" xfId="2791" xr:uid="{00000000-0005-0000-0000-0000C40A0000}"/>
    <cellStyle name="Dziesiętny [0]_Invoices2001Slovakia_TDT quangngai" xfId="2792" xr:uid="{00000000-0005-0000-0000-0000C50A0000}"/>
    <cellStyle name="Dziesietny [0]_Invoices2001Slovakia_TDT quangngai_DTKScamcocMT-Cantho" xfId="2793" xr:uid="{00000000-0005-0000-0000-0000C60A0000}"/>
    <cellStyle name="Dziesiętny [0]_Invoices2001Slovakia_TDT quangngai_DTKScamcocMT-Cantho" xfId="2794" xr:uid="{00000000-0005-0000-0000-0000C70A0000}"/>
    <cellStyle name="Dziesietny [0]_Invoices2001Slovakia_TDT quangngai_DTKScamcocMT-Cantho_nhan so hoc" xfId="2795" xr:uid="{00000000-0005-0000-0000-0000C80A0000}"/>
    <cellStyle name="Dziesiętny [0]_Invoices2001Slovakia_TDT quangngai_DTKScamcocMT-Cantho_nhan so hoc" xfId="2796" xr:uid="{00000000-0005-0000-0000-0000C90A0000}"/>
    <cellStyle name="Dziesietny [0]_Invoices2001Slovakia_TDT quangngai_DTKSTK MT-CT" xfId="2797" xr:uid="{00000000-0005-0000-0000-0000CA0A0000}"/>
    <cellStyle name="Dziesiętny [0]_Invoices2001Slovakia_TDT quangngai_DTKSTK MT-CT" xfId="2798" xr:uid="{00000000-0005-0000-0000-0000CB0A0000}"/>
    <cellStyle name="Dziesietny [0]_Invoices2001Slovakia_Tong hop Cac tuyen(9-1-06)" xfId="2799" xr:uid="{00000000-0005-0000-0000-0000CC0A0000}"/>
    <cellStyle name="Dziesietny_Invoices2001Slovakia" xfId="2800" xr:uid="{00000000-0005-0000-0000-0000CD0A0000}"/>
    <cellStyle name="Dziesiętny_Invoices2001Slovakia" xfId="2801" xr:uid="{00000000-0005-0000-0000-0000CE0A0000}"/>
    <cellStyle name="Dziesietny_Invoices2001Slovakia_Book1" xfId="2802" xr:uid="{00000000-0005-0000-0000-0000CF0A0000}"/>
    <cellStyle name="Dziesiętny_Invoices2001Slovakia_Book1" xfId="2803" xr:uid="{00000000-0005-0000-0000-0000D00A0000}"/>
    <cellStyle name="Dziesietny_Invoices2001Slovakia_Book1_DTKScamcocMT-Cantho" xfId="2804" xr:uid="{00000000-0005-0000-0000-0000D10A0000}"/>
    <cellStyle name="Dziesiętny_Invoices2001Slovakia_Book1_DTKScamcocMT-Cantho" xfId="2805" xr:uid="{00000000-0005-0000-0000-0000D20A0000}"/>
    <cellStyle name="Dziesietny_Invoices2001Slovakia_Book1_DTKScamcocMT-Cantho_nhan so hoc" xfId="2806" xr:uid="{00000000-0005-0000-0000-0000D30A0000}"/>
    <cellStyle name="Dziesiętny_Invoices2001Slovakia_Book1_DTKScamcocMT-Cantho_nhan so hoc" xfId="2807" xr:uid="{00000000-0005-0000-0000-0000D40A0000}"/>
    <cellStyle name="Dziesietny_Invoices2001Slovakia_Book1_DTKSTK MT-CT" xfId="2808" xr:uid="{00000000-0005-0000-0000-0000D50A0000}"/>
    <cellStyle name="Dziesiętny_Invoices2001Slovakia_Book1_DTKSTK MT-CT" xfId="2809" xr:uid="{00000000-0005-0000-0000-0000D60A0000}"/>
    <cellStyle name="Dziesietny_Invoices2001Slovakia_Book1_Tong hop Cac tuyen(9-1-06)" xfId="2810" xr:uid="{00000000-0005-0000-0000-0000D70A0000}"/>
    <cellStyle name="Dziesiętny_Invoices2001Slovakia_Book1_Tong hop Cac tuyen(9-1-06)" xfId="2811" xr:uid="{00000000-0005-0000-0000-0000D80A0000}"/>
    <cellStyle name="Dziesietny_Invoices2001Slovakia_Book1_Tong hop Cac tuyen(9-1-06)_Book1" xfId="2812" xr:uid="{00000000-0005-0000-0000-0000D90A0000}"/>
    <cellStyle name="Dziesiętny_Invoices2001Slovakia_Book1_Tong hop Cac tuyen(9-1-06)_Book1" xfId="2813" xr:uid="{00000000-0005-0000-0000-0000DA0A0000}"/>
    <cellStyle name="Dziesietny_Invoices2001Slovakia_Book1_Tong hop Cac tuyen(9-1-06)_DTKScamcocMT-Cantho" xfId="2814" xr:uid="{00000000-0005-0000-0000-0000DB0A0000}"/>
    <cellStyle name="Dziesiętny_Invoices2001Slovakia_Book1_Tong hop Cac tuyen(9-1-06)_DTKScamcocMT-Cantho" xfId="2815" xr:uid="{00000000-0005-0000-0000-0000DC0A0000}"/>
    <cellStyle name="Dziesietny_Invoices2001Slovakia_Book1_Tong hop Cac tuyen(9-1-06)_DTKScamcocMT-Cantho_nhan so hoc" xfId="2816" xr:uid="{00000000-0005-0000-0000-0000DD0A0000}"/>
    <cellStyle name="Dziesiętny_Invoices2001Slovakia_Book1_Tong hop Cac tuyen(9-1-06)_DTKScamcocMT-Cantho_nhan so hoc" xfId="2817" xr:uid="{00000000-0005-0000-0000-0000DE0A0000}"/>
    <cellStyle name="Dziesietny_Invoices2001Slovakia_Book1_Tong hop Cac tuyen(9-1-06)_DTKSTK MT-CT" xfId="2818" xr:uid="{00000000-0005-0000-0000-0000DF0A0000}"/>
    <cellStyle name="Dziesiętny_Invoices2001Slovakia_Book1_Tong hop Cac tuyen(9-1-06)_DTKSTK MT-CT" xfId="2819" xr:uid="{00000000-0005-0000-0000-0000E00A0000}"/>
    <cellStyle name="Dziesietny_Invoices2001Slovakia_DTKScamcocMT-Cantho" xfId="2820" xr:uid="{00000000-0005-0000-0000-0000E10A0000}"/>
    <cellStyle name="Dziesiętny_Invoices2001Slovakia_DTKScamcocMT-Cantho" xfId="2821" xr:uid="{00000000-0005-0000-0000-0000E20A0000}"/>
    <cellStyle name="Dziesietny_Invoices2001Slovakia_DTKScamcocMT-Cantho_nhan so hoc" xfId="2822" xr:uid="{00000000-0005-0000-0000-0000E30A0000}"/>
    <cellStyle name="Dziesiętny_Invoices2001Slovakia_DTKScamcocMT-Cantho_nhan so hoc" xfId="2823" xr:uid="{00000000-0005-0000-0000-0000E40A0000}"/>
    <cellStyle name="Dziesietny_Invoices2001Slovakia_DTKSTK MT-CT" xfId="2824" xr:uid="{00000000-0005-0000-0000-0000E50A0000}"/>
    <cellStyle name="Dziesiętny_Invoices2001Slovakia_DTKSTK MT-CT" xfId="2825" xr:uid="{00000000-0005-0000-0000-0000E60A0000}"/>
    <cellStyle name="Dziesietny_Invoices2001Slovakia_KL K.C mat duong" xfId="2826" xr:uid="{00000000-0005-0000-0000-0000E70A0000}"/>
    <cellStyle name="Dziesiętny_Invoices2001Slovakia_Nang cap, mo rong QL49A doan Km13+570.66-Km14+535.41_KT_Sua lan 1" xfId="2827" xr:uid="{00000000-0005-0000-0000-0000E80A0000}"/>
    <cellStyle name="Dziesietny_Invoices2001Slovakia_TDT KHANH HOA" xfId="2828" xr:uid="{00000000-0005-0000-0000-0000E90A0000}"/>
    <cellStyle name="Dziesiętny_Invoices2001Slovakia_TDT KHANH HOA" xfId="2829" xr:uid="{00000000-0005-0000-0000-0000EA0A0000}"/>
    <cellStyle name="Dziesietny_Invoices2001Slovakia_TDT KHANH HOA_DTKScamcocMT-Cantho" xfId="2830" xr:uid="{00000000-0005-0000-0000-0000EB0A0000}"/>
    <cellStyle name="Dziesiętny_Invoices2001Slovakia_TDT KHANH HOA_DTKScamcocMT-Cantho" xfId="2831" xr:uid="{00000000-0005-0000-0000-0000EC0A0000}"/>
    <cellStyle name="Dziesietny_Invoices2001Slovakia_TDT KHANH HOA_DTKScamcocMT-Cantho_nhan so hoc" xfId="2832" xr:uid="{00000000-0005-0000-0000-0000ED0A0000}"/>
    <cellStyle name="Dziesiętny_Invoices2001Slovakia_TDT KHANH HOA_DTKScamcocMT-Cantho_nhan so hoc" xfId="2833" xr:uid="{00000000-0005-0000-0000-0000EE0A0000}"/>
    <cellStyle name="Dziesietny_Invoices2001Slovakia_TDT KHANH HOA_DTKSTK MT-CT" xfId="2834" xr:uid="{00000000-0005-0000-0000-0000EF0A0000}"/>
    <cellStyle name="Dziesiętny_Invoices2001Slovakia_TDT KHANH HOA_DTKSTK MT-CT" xfId="2835" xr:uid="{00000000-0005-0000-0000-0000F00A0000}"/>
    <cellStyle name="Dziesietny_Invoices2001Slovakia_TDT KHANH HOA_Tong hop Cac tuyen(9-1-06)" xfId="2836" xr:uid="{00000000-0005-0000-0000-0000F10A0000}"/>
    <cellStyle name="Dziesiętny_Invoices2001Slovakia_TDT KHANH HOA_Tong hop Cac tuyen(9-1-06)" xfId="2837" xr:uid="{00000000-0005-0000-0000-0000F20A0000}"/>
    <cellStyle name="Dziesietny_Invoices2001Slovakia_TDT KHANH HOA_Tong hop Cac tuyen(9-1-06)_Book1" xfId="2838" xr:uid="{00000000-0005-0000-0000-0000F30A0000}"/>
    <cellStyle name="Dziesiętny_Invoices2001Slovakia_TDT KHANH HOA_Tong hop Cac tuyen(9-1-06)_Book1" xfId="2839" xr:uid="{00000000-0005-0000-0000-0000F40A0000}"/>
    <cellStyle name="Dziesietny_Invoices2001Slovakia_TDT KHANH HOA_Tong hop Cac tuyen(9-1-06)_DTKScamcocMT-Cantho" xfId="2840" xr:uid="{00000000-0005-0000-0000-0000F50A0000}"/>
    <cellStyle name="Dziesiętny_Invoices2001Slovakia_TDT KHANH HOA_Tong hop Cac tuyen(9-1-06)_DTKScamcocMT-Cantho" xfId="2841" xr:uid="{00000000-0005-0000-0000-0000F60A0000}"/>
    <cellStyle name="Dziesietny_Invoices2001Slovakia_TDT KHANH HOA_Tong hop Cac tuyen(9-1-06)_DTKScamcocMT-Cantho_nhan so hoc" xfId="2842" xr:uid="{00000000-0005-0000-0000-0000F70A0000}"/>
    <cellStyle name="Dziesiętny_Invoices2001Slovakia_TDT KHANH HOA_Tong hop Cac tuyen(9-1-06)_DTKScamcocMT-Cantho_nhan so hoc" xfId="2843" xr:uid="{00000000-0005-0000-0000-0000F80A0000}"/>
    <cellStyle name="Dziesietny_Invoices2001Slovakia_TDT KHANH HOA_Tong hop Cac tuyen(9-1-06)_DTKSTK MT-CT" xfId="2844" xr:uid="{00000000-0005-0000-0000-0000F90A0000}"/>
    <cellStyle name="Dziesiętny_Invoices2001Slovakia_TDT KHANH HOA_Tong hop Cac tuyen(9-1-06)_DTKSTK MT-CT" xfId="2845" xr:uid="{00000000-0005-0000-0000-0000FA0A0000}"/>
    <cellStyle name="Dziesietny_Invoices2001Slovakia_TDT quangngai" xfId="2846" xr:uid="{00000000-0005-0000-0000-0000FB0A0000}"/>
    <cellStyle name="Dziesiętny_Invoices2001Slovakia_TDT quangngai" xfId="2847" xr:uid="{00000000-0005-0000-0000-0000FC0A0000}"/>
    <cellStyle name="Dziesietny_Invoices2001Slovakia_TDT quangngai_DTKScamcocMT-Cantho" xfId="2848" xr:uid="{00000000-0005-0000-0000-0000FD0A0000}"/>
    <cellStyle name="Dziesiętny_Invoices2001Slovakia_TDT quangngai_DTKScamcocMT-Cantho" xfId="2849" xr:uid="{00000000-0005-0000-0000-0000FE0A0000}"/>
    <cellStyle name="Dziesietny_Invoices2001Slovakia_TDT quangngai_DTKScamcocMT-Cantho_nhan so hoc" xfId="2850" xr:uid="{00000000-0005-0000-0000-0000FF0A0000}"/>
    <cellStyle name="Dziesiętny_Invoices2001Slovakia_TDT quangngai_DTKScamcocMT-Cantho_nhan so hoc" xfId="2851" xr:uid="{00000000-0005-0000-0000-0000000B0000}"/>
    <cellStyle name="Dziesietny_Invoices2001Slovakia_TDT quangngai_DTKSTK MT-CT" xfId="2852" xr:uid="{00000000-0005-0000-0000-0000010B0000}"/>
    <cellStyle name="Dziesiętny_Invoices2001Slovakia_TDT quangngai_DTKSTK MT-CT" xfId="2853" xr:uid="{00000000-0005-0000-0000-0000020B0000}"/>
    <cellStyle name="Dziesietny_Invoices2001Slovakia_Tong hop Cac tuyen(9-1-06)" xfId="2854" xr:uid="{00000000-0005-0000-0000-0000030B0000}"/>
    <cellStyle name="Đầu ra" xfId="2855" xr:uid="{00000000-0005-0000-0000-0000040B0000}"/>
    <cellStyle name="Đầu vào" xfId="2856" xr:uid="{00000000-0005-0000-0000-0000050B0000}"/>
    <cellStyle name="Đề mục 1" xfId="2857" xr:uid="{00000000-0005-0000-0000-0000060B0000}"/>
    <cellStyle name="Đề mục 2" xfId="2858" xr:uid="{00000000-0005-0000-0000-0000070B0000}"/>
    <cellStyle name="Đề mục 3" xfId="2859" xr:uid="{00000000-0005-0000-0000-0000080B0000}"/>
    <cellStyle name="Đề mục 4" xfId="2860" xr:uid="{00000000-0005-0000-0000-0000090B0000}"/>
    <cellStyle name="e" xfId="2861" xr:uid="{00000000-0005-0000-0000-00000A0B0000}"/>
    <cellStyle name="e 2" xfId="2862" xr:uid="{00000000-0005-0000-0000-00000B0B0000}"/>
    <cellStyle name="e_DTKScamcocMT-Cantho" xfId="2863" xr:uid="{00000000-0005-0000-0000-00000C0B0000}"/>
    <cellStyle name="e_DTKScamcocMT-Cantho_nhan so hoc" xfId="2864" xr:uid="{00000000-0005-0000-0000-00000D0B0000}"/>
    <cellStyle name="e_DTKSTK MT-CT" xfId="2865" xr:uid="{00000000-0005-0000-0000-00000E0B0000}"/>
    <cellStyle name="eeee" xfId="2866" xr:uid="{00000000-0005-0000-0000-00000F0B0000}"/>
    <cellStyle name="Emphasis 1" xfId="2867" xr:uid="{00000000-0005-0000-0000-0000100B0000}"/>
    <cellStyle name="Emphasis 2" xfId="2868" xr:uid="{00000000-0005-0000-0000-0000110B0000}"/>
    <cellStyle name="Emphasis 3" xfId="2869" xr:uid="{00000000-0005-0000-0000-0000120B0000}"/>
    <cellStyle name="Enter Currency (0)" xfId="2870" xr:uid="{00000000-0005-0000-0000-0000130B0000}"/>
    <cellStyle name="Enter Currency (2)" xfId="2871" xr:uid="{00000000-0005-0000-0000-0000140B0000}"/>
    <cellStyle name="Enter Units (0)" xfId="2872" xr:uid="{00000000-0005-0000-0000-0000150B0000}"/>
    <cellStyle name="Enter Units (1)" xfId="2873" xr:uid="{00000000-0005-0000-0000-0000160B0000}"/>
    <cellStyle name="Enter Units (2)" xfId="2874" xr:uid="{00000000-0005-0000-0000-0000170B0000}"/>
    <cellStyle name="Entered" xfId="2875" xr:uid="{00000000-0005-0000-0000-0000180B0000}"/>
    <cellStyle name="Euro" xfId="2876" xr:uid="{00000000-0005-0000-0000-0000190B0000}"/>
    <cellStyle name="Explanatory Text 10" xfId="2877" xr:uid="{00000000-0005-0000-0000-00001A0B0000}"/>
    <cellStyle name="Explanatory Text 11" xfId="2878" xr:uid="{00000000-0005-0000-0000-00001B0B0000}"/>
    <cellStyle name="Explanatory Text 12" xfId="2879" xr:uid="{00000000-0005-0000-0000-00001C0B0000}"/>
    <cellStyle name="Explanatory Text 13" xfId="2880" xr:uid="{00000000-0005-0000-0000-00001D0B0000}"/>
    <cellStyle name="Explanatory Text 14" xfId="2881" xr:uid="{00000000-0005-0000-0000-00001E0B0000}"/>
    <cellStyle name="Explanatory Text 15" xfId="2882" xr:uid="{00000000-0005-0000-0000-00001F0B0000}"/>
    <cellStyle name="Explanatory Text 16" xfId="2883" xr:uid="{00000000-0005-0000-0000-0000200B0000}"/>
    <cellStyle name="Explanatory Text 17" xfId="2884" xr:uid="{00000000-0005-0000-0000-0000210B0000}"/>
    <cellStyle name="Explanatory Text 18" xfId="2885" xr:uid="{00000000-0005-0000-0000-0000220B0000}"/>
    <cellStyle name="Explanatory Text 19" xfId="2886" xr:uid="{00000000-0005-0000-0000-0000230B0000}"/>
    <cellStyle name="Explanatory Text 2" xfId="2887" xr:uid="{00000000-0005-0000-0000-0000240B0000}"/>
    <cellStyle name="Explanatory Text 2 2" xfId="2888" xr:uid="{00000000-0005-0000-0000-0000250B0000}"/>
    <cellStyle name="Explanatory Text 20" xfId="2889" xr:uid="{00000000-0005-0000-0000-0000260B0000}"/>
    <cellStyle name="Explanatory Text 21" xfId="2890" xr:uid="{00000000-0005-0000-0000-0000270B0000}"/>
    <cellStyle name="Explanatory Text 22" xfId="2891" xr:uid="{00000000-0005-0000-0000-0000280B0000}"/>
    <cellStyle name="Explanatory Text 23" xfId="2892" xr:uid="{00000000-0005-0000-0000-0000290B0000}"/>
    <cellStyle name="Explanatory Text 24" xfId="2893" xr:uid="{00000000-0005-0000-0000-00002A0B0000}"/>
    <cellStyle name="Explanatory Text 25" xfId="2894" xr:uid="{00000000-0005-0000-0000-00002B0B0000}"/>
    <cellStyle name="Explanatory Text 26" xfId="2895" xr:uid="{00000000-0005-0000-0000-00002C0B0000}"/>
    <cellStyle name="Explanatory Text 3" xfId="2896" xr:uid="{00000000-0005-0000-0000-00002D0B0000}"/>
    <cellStyle name="Explanatory Text 4" xfId="2897" xr:uid="{00000000-0005-0000-0000-00002E0B0000}"/>
    <cellStyle name="Explanatory Text 5" xfId="2898" xr:uid="{00000000-0005-0000-0000-00002F0B0000}"/>
    <cellStyle name="Explanatory Text 6" xfId="2899" xr:uid="{00000000-0005-0000-0000-0000300B0000}"/>
    <cellStyle name="Explanatory Text 7" xfId="2900" xr:uid="{00000000-0005-0000-0000-0000310B0000}"/>
    <cellStyle name="Explanatory Text 8" xfId="2901" xr:uid="{00000000-0005-0000-0000-0000320B0000}"/>
    <cellStyle name="Explanatory Text 9" xfId="2902" xr:uid="{00000000-0005-0000-0000-0000330B0000}"/>
    <cellStyle name="f" xfId="2903" xr:uid="{00000000-0005-0000-0000-0000340B0000}"/>
    <cellStyle name="f 2" xfId="2904" xr:uid="{00000000-0005-0000-0000-0000350B0000}"/>
    <cellStyle name="f_DTKScamcocMT-Cantho" xfId="2905" xr:uid="{00000000-0005-0000-0000-0000360B0000}"/>
    <cellStyle name="f_DTKScamcocMT-Cantho_nhan so hoc" xfId="2906" xr:uid="{00000000-0005-0000-0000-0000370B0000}"/>
    <cellStyle name="f_DTKSTK MT-CT" xfId="2907" xr:uid="{00000000-0005-0000-0000-0000380B0000}"/>
    <cellStyle name="F2" xfId="2908" xr:uid="{00000000-0005-0000-0000-0000390B0000}"/>
    <cellStyle name="F3" xfId="2909" xr:uid="{00000000-0005-0000-0000-00003A0B0000}"/>
    <cellStyle name="F4" xfId="2910" xr:uid="{00000000-0005-0000-0000-00003B0B0000}"/>
    <cellStyle name="F5" xfId="2911" xr:uid="{00000000-0005-0000-0000-00003C0B0000}"/>
    <cellStyle name="F6" xfId="2912" xr:uid="{00000000-0005-0000-0000-00003D0B0000}"/>
    <cellStyle name="F7" xfId="2913" xr:uid="{00000000-0005-0000-0000-00003E0B0000}"/>
    <cellStyle name="F8" xfId="2914" xr:uid="{00000000-0005-0000-0000-00003F0B0000}"/>
    <cellStyle name="Fixed" xfId="2915" xr:uid="{00000000-0005-0000-0000-0000400B0000}"/>
    <cellStyle name="Fixed 10" xfId="2916" xr:uid="{00000000-0005-0000-0000-0000410B0000}"/>
    <cellStyle name="Fixed 11" xfId="2917" xr:uid="{00000000-0005-0000-0000-0000420B0000}"/>
    <cellStyle name="Fixed 12" xfId="2918" xr:uid="{00000000-0005-0000-0000-0000430B0000}"/>
    <cellStyle name="Fixed 13" xfId="2919" xr:uid="{00000000-0005-0000-0000-0000440B0000}"/>
    <cellStyle name="Fixed 14" xfId="2920" xr:uid="{00000000-0005-0000-0000-0000450B0000}"/>
    <cellStyle name="Fixed 15" xfId="2921" xr:uid="{00000000-0005-0000-0000-0000460B0000}"/>
    <cellStyle name="Fixed 16" xfId="2922" xr:uid="{00000000-0005-0000-0000-0000470B0000}"/>
    <cellStyle name="Fixed 17" xfId="2923" xr:uid="{00000000-0005-0000-0000-0000480B0000}"/>
    <cellStyle name="Fixed 18" xfId="2924" xr:uid="{00000000-0005-0000-0000-0000490B0000}"/>
    <cellStyle name="Fixed 19" xfId="2925" xr:uid="{00000000-0005-0000-0000-00004A0B0000}"/>
    <cellStyle name="Fixed 2" xfId="2926" xr:uid="{00000000-0005-0000-0000-00004B0B0000}"/>
    <cellStyle name="Fixed 2 2" xfId="2927" xr:uid="{00000000-0005-0000-0000-00004C0B0000}"/>
    <cellStyle name="Fixed 2 3" xfId="2928" xr:uid="{00000000-0005-0000-0000-00004D0B0000}"/>
    <cellStyle name="Fixed 20" xfId="2929" xr:uid="{00000000-0005-0000-0000-00004E0B0000}"/>
    <cellStyle name="Fixed 21" xfId="2930" xr:uid="{00000000-0005-0000-0000-00004F0B0000}"/>
    <cellStyle name="Fixed 22" xfId="2931" xr:uid="{00000000-0005-0000-0000-0000500B0000}"/>
    <cellStyle name="Fixed 23" xfId="2932" xr:uid="{00000000-0005-0000-0000-0000510B0000}"/>
    <cellStyle name="Fixed 24" xfId="2933" xr:uid="{00000000-0005-0000-0000-0000520B0000}"/>
    <cellStyle name="Fixed 25" xfId="2934" xr:uid="{00000000-0005-0000-0000-0000530B0000}"/>
    <cellStyle name="Fixed 3" xfId="2935" xr:uid="{00000000-0005-0000-0000-0000540B0000}"/>
    <cellStyle name="Fixed 3 2" xfId="2936" xr:uid="{00000000-0005-0000-0000-0000550B0000}"/>
    <cellStyle name="Fixed 4" xfId="2937" xr:uid="{00000000-0005-0000-0000-0000560B0000}"/>
    <cellStyle name="Fixed 5" xfId="2938" xr:uid="{00000000-0005-0000-0000-0000570B0000}"/>
    <cellStyle name="Fixed 6" xfId="2939" xr:uid="{00000000-0005-0000-0000-0000580B0000}"/>
    <cellStyle name="Fixed 7" xfId="2940" xr:uid="{00000000-0005-0000-0000-0000590B0000}"/>
    <cellStyle name="Fixed 8" xfId="2941" xr:uid="{00000000-0005-0000-0000-00005A0B0000}"/>
    <cellStyle name="Fixed 9" xfId="2942" xr:uid="{00000000-0005-0000-0000-00005B0B0000}"/>
    <cellStyle name="Font Britannic16" xfId="2943" xr:uid="{00000000-0005-0000-0000-00005C0B0000}"/>
    <cellStyle name="Font Britannic16 2" xfId="2944" xr:uid="{00000000-0005-0000-0000-00005D0B0000}"/>
    <cellStyle name="Font Britannic18" xfId="2945" xr:uid="{00000000-0005-0000-0000-00005E0B0000}"/>
    <cellStyle name="Font Britannic18 2" xfId="2946" xr:uid="{00000000-0005-0000-0000-00005F0B0000}"/>
    <cellStyle name="Font CenturyCond 18" xfId="2947" xr:uid="{00000000-0005-0000-0000-0000600B0000}"/>
    <cellStyle name="Font CenturyCond 18 2" xfId="2948" xr:uid="{00000000-0005-0000-0000-0000610B0000}"/>
    <cellStyle name="Font Cond20" xfId="2949" xr:uid="{00000000-0005-0000-0000-0000620B0000}"/>
    <cellStyle name="Font Cond20 2" xfId="2950" xr:uid="{00000000-0005-0000-0000-0000630B0000}"/>
    <cellStyle name="Font Lucida sans16" xfId="2951" xr:uid="{00000000-0005-0000-0000-0000640B0000}"/>
    <cellStyle name="Font LucidaSans16" xfId="2952" xr:uid="{00000000-0005-0000-0000-0000650B0000}"/>
    <cellStyle name="Font LucidaSans16 2" xfId="2953" xr:uid="{00000000-0005-0000-0000-0000660B0000}"/>
    <cellStyle name="Font NewCenturyCond18" xfId="2954" xr:uid="{00000000-0005-0000-0000-0000670B0000}"/>
    <cellStyle name="Font NewCenturyCond18 2" xfId="2955" xr:uid="{00000000-0005-0000-0000-0000680B0000}"/>
    <cellStyle name="Font Ottawa14" xfId="2956" xr:uid="{00000000-0005-0000-0000-0000690B0000}"/>
    <cellStyle name="Font Ottawa14 10" xfId="2957" xr:uid="{00000000-0005-0000-0000-00006A0B0000}"/>
    <cellStyle name="Font Ottawa14 11" xfId="2958" xr:uid="{00000000-0005-0000-0000-00006B0B0000}"/>
    <cellStyle name="Font Ottawa14 12" xfId="2959" xr:uid="{00000000-0005-0000-0000-00006C0B0000}"/>
    <cellStyle name="Font Ottawa14 13" xfId="2960" xr:uid="{00000000-0005-0000-0000-00006D0B0000}"/>
    <cellStyle name="Font Ottawa14 14" xfId="2961" xr:uid="{00000000-0005-0000-0000-00006E0B0000}"/>
    <cellStyle name="Font Ottawa14 15" xfId="2962" xr:uid="{00000000-0005-0000-0000-00006F0B0000}"/>
    <cellStyle name="Font Ottawa14 16" xfId="2963" xr:uid="{00000000-0005-0000-0000-0000700B0000}"/>
    <cellStyle name="Font Ottawa14 17" xfId="2964" xr:uid="{00000000-0005-0000-0000-0000710B0000}"/>
    <cellStyle name="Font Ottawa14 18" xfId="2965" xr:uid="{00000000-0005-0000-0000-0000720B0000}"/>
    <cellStyle name="Font Ottawa14 19" xfId="2966" xr:uid="{00000000-0005-0000-0000-0000730B0000}"/>
    <cellStyle name="Font Ottawa14 2" xfId="2967" xr:uid="{00000000-0005-0000-0000-0000740B0000}"/>
    <cellStyle name="Font Ottawa14 2 2" xfId="2968" xr:uid="{00000000-0005-0000-0000-0000750B0000}"/>
    <cellStyle name="Font Ottawa14 20" xfId="2969" xr:uid="{00000000-0005-0000-0000-0000760B0000}"/>
    <cellStyle name="Font Ottawa14 21" xfId="2970" xr:uid="{00000000-0005-0000-0000-0000770B0000}"/>
    <cellStyle name="Font Ottawa14 22" xfId="2971" xr:uid="{00000000-0005-0000-0000-0000780B0000}"/>
    <cellStyle name="Font Ottawa14 23" xfId="2972" xr:uid="{00000000-0005-0000-0000-0000790B0000}"/>
    <cellStyle name="Font Ottawa14 24" xfId="2973" xr:uid="{00000000-0005-0000-0000-00007A0B0000}"/>
    <cellStyle name="Font Ottawa14 3" xfId="2974" xr:uid="{00000000-0005-0000-0000-00007B0B0000}"/>
    <cellStyle name="Font Ottawa14 4" xfId="2975" xr:uid="{00000000-0005-0000-0000-00007C0B0000}"/>
    <cellStyle name="Font Ottawa14 5" xfId="2976" xr:uid="{00000000-0005-0000-0000-00007D0B0000}"/>
    <cellStyle name="Font Ottawa14 6" xfId="2977" xr:uid="{00000000-0005-0000-0000-00007E0B0000}"/>
    <cellStyle name="Font Ottawa14 7" xfId="2978" xr:uid="{00000000-0005-0000-0000-00007F0B0000}"/>
    <cellStyle name="Font Ottawa14 8" xfId="2979" xr:uid="{00000000-0005-0000-0000-0000800B0000}"/>
    <cellStyle name="Font Ottawa14 9" xfId="2980" xr:uid="{00000000-0005-0000-0000-0000810B0000}"/>
    <cellStyle name="Font Ottawa16" xfId="2981" xr:uid="{00000000-0005-0000-0000-0000820B0000}"/>
    <cellStyle name="Font Ottawa16 2" xfId="2982" xr:uid="{00000000-0005-0000-0000-0000830B0000}"/>
    <cellStyle name="Ghi chú" xfId="2983" xr:uid="{00000000-0005-0000-0000-0000840B0000}"/>
    <cellStyle name="Good 10" xfId="2984" xr:uid="{00000000-0005-0000-0000-0000850B0000}"/>
    <cellStyle name="Good 11" xfId="2985" xr:uid="{00000000-0005-0000-0000-0000860B0000}"/>
    <cellStyle name="Good 12" xfId="2986" xr:uid="{00000000-0005-0000-0000-0000870B0000}"/>
    <cellStyle name="Good 13" xfId="2987" xr:uid="{00000000-0005-0000-0000-0000880B0000}"/>
    <cellStyle name="Good 14" xfId="2988" xr:uid="{00000000-0005-0000-0000-0000890B0000}"/>
    <cellStyle name="Good 15" xfId="2989" xr:uid="{00000000-0005-0000-0000-00008A0B0000}"/>
    <cellStyle name="Good 16" xfId="2990" xr:uid="{00000000-0005-0000-0000-00008B0B0000}"/>
    <cellStyle name="Good 17" xfId="2991" xr:uid="{00000000-0005-0000-0000-00008C0B0000}"/>
    <cellStyle name="Good 18" xfId="2992" xr:uid="{00000000-0005-0000-0000-00008D0B0000}"/>
    <cellStyle name="Good 19" xfId="2993" xr:uid="{00000000-0005-0000-0000-00008E0B0000}"/>
    <cellStyle name="Good 2" xfId="2994" xr:uid="{00000000-0005-0000-0000-00008F0B0000}"/>
    <cellStyle name="Good 2 2" xfId="2995" xr:uid="{00000000-0005-0000-0000-0000900B0000}"/>
    <cellStyle name="Good 20" xfId="2996" xr:uid="{00000000-0005-0000-0000-0000910B0000}"/>
    <cellStyle name="Good 21" xfId="2997" xr:uid="{00000000-0005-0000-0000-0000920B0000}"/>
    <cellStyle name="Good 22" xfId="2998" xr:uid="{00000000-0005-0000-0000-0000930B0000}"/>
    <cellStyle name="Good 23" xfId="2999" xr:uid="{00000000-0005-0000-0000-0000940B0000}"/>
    <cellStyle name="Good 24" xfId="3000" xr:uid="{00000000-0005-0000-0000-0000950B0000}"/>
    <cellStyle name="Good 25" xfId="3001" xr:uid="{00000000-0005-0000-0000-0000960B0000}"/>
    <cellStyle name="Good 26" xfId="3002" xr:uid="{00000000-0005-0000-0000-0000970B0000}"/>
    <cellStyle name="Good 3" xfId="3003" xr:uid="{00000000-0005-0000-0000-0000980B0000}"/>
    <cellStyle name="Good 4" xfId="3004" xr:uid="{00000000-0005-0000-0000-0000990B0000}"/>
    <cellStyle name="Good 5" xfId="3005" xr:uid="{00000000-0005-0000-0000-00009A0B0000}"/>
    <cellStyle name="Good 6" xfId="3006" xr:uid="{00000000-0005-0000-0000-00009B0B0000}"/>
    <cellStyle name="Good 7" xfId="3007" xr:uid="{00000000-0005-0000-0000-00009C0B0000}"/>
    <cellStyle name="Good 8" xfId="3008" xr:uid="{00000000-0005-0000-0000-00009D0B0000}"/>
    <cellStyle name="Good 9" xfId="3009" xr:uid="{00000000-0005-0000-0000-00009E0B0000}"/>
    <cellStyle name="Grey" xfId="3010" xr:uid="{00000000-0005-0000-0000-00009F0B0000}"/>
    <cellStyle name="Grey 10" xfId="3011" xr:uid="{00000000-0005-0000-0000-0000A00B0000}"/>
    <cellStyle name="Grey 11" xfId="3012" xr:uid="{00000000-0005-0000-0000-0000A10B0000}"/>
    <cellStyle name="Grey 12" xfId="3013" xr:uid="{00000000-0005-0000-0000-0000A20B0000}"/>
    <cellStyle name="Grey 13" xfId="3014" xr:uid="{00000000-0005-0000-0000-0000A30B0000}"/>
    <cellStyle name="Grey 14" xfId="3015" xr:uid="{00000000-0005-0000-0000-0000A40B0000}"/>
    <cellStyle name="Grey 15" xfId="3016" xr:uid="{00000000-0005-0000-0000-0000A50B0000}"/>
    <cellStyle name="Grey 16" xfId="3017" xr:uid="{00000000-0005-0000-0000-0000A60B0000}"/>
    <cellStyle name="Grey 17" xfId="3018" xr:uid="{00000000-0005-0000-0000-0000A70B0000}"/>
    <cellStyle name="Grey 18" xfId="3019" xr:uid="{00000000-0005-0000-0000-0000A80B0000}"/>
    <cellStyle name="Grey 19" xfId="3020" xr:uid="{00000000-0005-0000-0000-0000A90B0000}"/>
    <cellStyle name="Grey 2" xfId="3021" xr:uid="{00000000-0005-0000-0000-0000AA0B0000}"/>
    <cellStyle name="Grey 2 2" xfId="3022" xr:uid="{00000000-0005-0000-0000-0000AB0B0000}"/>
    <cellStyle name="Grey 20" xfId="3023" xr:uid="{00000000-0005-0000-0000-0000AC0B0000}"/>
    <cellStyle name="Grey 21" xfId="3024" xr:uid="{00000000-0005-0000-0000-0000AD0B0000}"/>
    <cellStyle name="Grey 22" xfId="3025" xr:uid="{00000000-0005-0000-0000-0000AE0B0000}"/>
    <cellStyle name="Grey 23" xfId="3026" xr:uid="{00000000-0005-0000-0000-0000AF0B0000}"/>
    <cellStyle name="Grey 3" xfId="3027" xr:uid="{00000000-0005-0000-0000-0000B00B0000}"/>
    <cellStyle name="Grey 4" xfId="3028" xr:uid="{00000000-0005-0000-0000-0000B10B0000}"/>
    <cellStyle name="Grey 5" xfId="3029" xr:uid="{00000000-0005-0000-0000-0000B20B0000}"/>
    <cellStyle name="Grey 6" xfId="3030" xr:uid="{00000000-0005-0000-0000-0000B30B0000}"/>
    <cellStyle name="Grey 7" xfId="3031" xr:uid="{00000000-0005-0000-0000-0000B40B0000}"/>
    <cellStyle name="Grey 8" xfId="3032" xr:uid="{00000000-0005-0000-0000-0000B50B0000}"/>
    <cellStyle name="Grey 9" xfId="3033" xr:uid="{00000000-0005-0000-0000-0000B60B0000}"/>
    <cellStyle name="Grey_DU TOAN (SB2)_2010" xfId="3034" xr:uid="{00000000-0005-0000-0000-0000B70B0000}"/>
    <cellStyle name="H" xfId="3035" xr:uid="{00000000-0005-0000-0000-0000B80B0000}"/>
    <cellStyle name="H_15.11.2009" xfId="3036" xr:uid="{00000000-0005-0000-0000-0000B90B0000}"/>
    <cellStyle name="H_D-A-VU" xfId="3037" xr:uid="{00000000-0005-0000-0000-0000BA0B0000}"/>
    <cellStyle name="H_D-A-VU_15.11.2009" xfId="3038" xr:uid="{00000000-0005-0000-0000-0000BB0B0000}"/>
    <cellStyle name="H_HSTHAU" xfId="3039" xr:uid="{00000000-0005-0000-0000-0000BC0B0000}"/>
    <cellStyle name="H_HSTHAU_15.11.2009" xfId="3040" xr:uid="{00000000-0005-0000-0000-0000BD0B0000}"/>
    <cellStyle name="ha" xfId="3041" xr:uid="{00000000-0005-0000-0000-0000BE0B0000}"/>
    <cellStyle name="Head 1" xfId="3042" xr:uid="{00000000-0005-0000-0000-0000BF0B0000}"/>
    <cellStyle name="HEADER" xfId="3043" xr:uid="{00000000-0005-0000-0000-0000C00B0000}"/>
    <cellStyle name="HEADER 2" xfId="3044" xr:uid="{00000000-0005-0000-0000-0000C10B0000}"/>
    <cellStyle name="HEADER 3" xfId="3045" xr:uid="{00000000-0005-0000-0000-0000C20B0000}"/>
    <cellStyle name="Header1" xfId="12" xr:uid="{00000000-0005-0000-0000-0000C30B0000}"/>
    <cellStyle name="Header1 2" xfId="3046" xr:uid="{00000000-0005-0000-0000-0000C40B0000}"/>
    <cellStyle name="Header1 3" xfId="3047" xr:uid="{00000000-0005-0000-0000-0000C50B0000}"/>
    <cellStyle name="Header2" xfId="13" xr:uid="{00000000-0005-0000-0000-0000C60B0000}"/>
    <cellStyle name="Header2 2" xfId="3048" xr:uid="{00000000-0005-0000-0000-0000C70B0000}"/>
    <cellStyle name="Header2 2 2" xfId="3049" xr:uid="{00000000-0005-0000-0000-0000C80B0000}"/>
    <cellStyle name="Header2 2 3" xfId="3050" xr:uid="{00000000-0005-0000-0000-0000C90B0000}"/>
    <cellStyle name="Header2 3" xfId="3051" xr:uid="{00000000-0005-0000-0000-0000CA0B0000}"/>
    <cellStyle name="Header2 4" xfId="3052" xr:uid="{00000000-0005-0000-0000-0000CB0B0000}"/>
    <cellStyle name="Heading 1 10" xfId="3053" xr:uid="{00000000-0005-0000-0000-0000CC0B0000}"/>
    <cellStyle name="Heading 1 11" xfId="3054" xr:uid="{00000000-0005-0000-0000-0000CD0B0000}"/>
    <cellStyle name="Heading 1 12" xfId="3055" xr:uid="{00000000-0005-0000-0000-0000CE0B0000}"/>
    <cellStyle name="Heading 1 13" xfId="3056" xr:uid="{00000000-0005-0000-0000-0000CF0B0000}"/>
    <cellStyle name="Heading 1 14" xfId="3057" xr:uid="{00000000-0005-0000-0000-0000D00B0000}"/>
    <cellStyle name="Heading 1 15" xfId="3058" xr:uid="{00000000-0005-0000-0000-0000D10B0000}"/>
    <cellStyle name="Heading 1 16" xfId="3059" xr:uid="{00000000-0005-0000-0000-0000D20B0000}"/>
    <cellStyle name="Heading 1 17" xfId="3060" xr:uid="{00000000-0005-0000-0000-0000D30B0000}"/>
    <cellStyle name="Heading 1 18" xfId="3061" xr:uid="{00000000-0005-0000-0000-0000D40B0000}"/>
    <cellStyle name="Heading 1 19" xfId="3062" xr:uid="{00000000-0005-0000-0000-0000D50B0000}"/>
    <cellStyle name="Heading 1 2" xfId="3063" xr:uid="{00000000-0005-0000-0000-0000D60B0000}"/>
    <cellStyle name="Heading 1 2 2" xfId="3064" xr:uid="{00000000-0005-0000-0000-0000D70B0000}"/>
    <cellStyle name="Heading 1 2 3" xfId="3065" xr:uid="{00000000-0005-0000-0000-0000D80B0000}"/>
    <cellStyle name="Heading 1 2 4" xfId="3066" xr:uid="{00000000-0005-0000-0000-0000D90B0000}"/>
    <cellStyle name="Heading 1 2 5" xfId="3067" xr:uid="{00000000-0005-0000-0000-0000DA0B0000}"/>
    <cellStyle name="Heading 1 20" xfId="3068" xr:uid="{00000000-0005-0000-0000-0000DB0B0000}"/>
    <cellStyle name="Heading 1 21" xfId="3069" xr:uid="{00000000-0005-0000-0000-0000DC0B0000}"/>
    <cellStyle name="Heading 1 22" xfId="3070" xr:uid="{00000000-0005-0000-0000-0000DD0B0000}"/>
    <cellStyle name="Heading 1 23" xfId="3071" xr:uid="{00000000-0005-0000-0000-0000DE0B0000}"/>
    <cellStyle name="Heading 1 24" xfId="3072" xr:uid="{00000000-0005-0000-0000-0000DF0B0000}"/>
    <cellStyle name="Heading 1 25" xfId="3073" xr:uid="{00000000-0005-0000-0000-0000E00B0000}"/>
    <cellStyle name="Heading 1 26" xfId="3074" xr:uid="{00000000-0005-0000-0000-0000E10B0000}"/>
    <cellStyle name="Heading 1 3" xfId="3075" xr:uid="{00000000-0005-0000-0000-0000E20B0000}"/>
    <cellStyle name="Heading 1 3 2" xfId="3076" xr:uid="{00000000-0005-0000-0000-0000E30B0000}"/>
    <cellStyle name="Heading 1 4" xfId="3077" xr:uid="{00000000-0005-0000-0000-0000E40B0000}"/>
    <cellStyle name="Heading 1 4 2" xfId="3078" xr:uid="{00000000-0005-0000-0000-0000E50B0000}"/>
    <cellStyle name="Heading 1 5" xfId="3079" xr:uid="{00000000-0005-0000-0000-0000E60B0000}"/>
    <cellStyle name="Heading 1 5 2" xfId="3080" xr:uid="{00000000-0005-0000-0000-0000E70B0000}"/>
    <cellStyle name="Heading 1 6" xfId="3081" xr:uid="{00000000-0005-0000-0000-0000E80B0000}"/>
    <cellStyle name="Heading 1 6 2" xfId="3082" xr:uid="{00000000-0005-0000-0000-0000E90B0000}"/>
    <cellStyle name="Heading 1 7" xfId="3083" xr:uid="{00000000-0005-0000-0000-0000EA0B0000}"/>
    <cellStyle name="Heading 1 7 2" xfId="3084" xr:uid="{00000000-0005-0000-0000-0000EB0B0000}"/>
    <cellStyle name="Heading 1 8" xfId="3085" xr:uid="{00000000-0005-0000-0000-0000EC0B0000}"/>
    <cellStyle name="Heading 1 8 2" xfId="3086" xr:uid="{00000000-0005-0000-0000-0000ED0B0000}"/>
    <cellStyle name="Heading 1 9" xfId="3087" xr:uid="{00000000-0005-0000-0000-0000EE0B0000}"/>
    <cellStyle name="Heading 1 9 2" xfId="3088" xr:uid="{00000000-0005-0000-0000-0000EF0B0000}"/>
    <cellStyle name="Heading 2 10" xfId="3089" xr:uid="{00000000-0005-0000-0000-0000F00B0000}"/>
    <cellStyle name="Heading 2 11" xfId="3090" xr:uid="{00000000-0005-0000-0000-0000F10B0000}"/>
    <cellStyle name="Heading 2 12" xfId="3091" xr:uid="{00000000-0005-0000-0000-0000F20B0000}"/>
    <cellStyle name="Heading 2 13" xfId="3092" xr:uid="{00000000-0005-0000-0000-0000F30B0000}"/>
    <cellStyle name="Heading 2 14" xfId="3093" xr:uid="{00000000-0005-0000-0000-0000F40B0000}"/>
    <cellStyle name="Heading 2 15" xfId="3094" xr:uid="{00000000-0005-0000-0000-0000F50B0000}"/>
    <cellStyle name="Heading 2 16" xfId="3095" xr:uid="{00000000-0005-0000-0000-0000F60B0000}"/>
    <cellStyle name="Heading 2 17" xfId="3096" xr:uid="{00000000-0005-0000-0000-0000F70B0000}"/>
    <cellStyle name="Heading 2 18" xfId="3097" xr:uid="{00000000-0005-0000-0000-0000F80B0000}"/>
    <cellStyle name="Heading 2 19" xfId="3098" xr:uid="{00000000-0005-0000-0000-0000F90B0000}"/>
    <cellStyle name="Heading 2 2" xfId="3099" xr:uid="{00000000-0005-0000-0000-0000FA0B0000}"/>
    <cellStyle name="Heading 2 2 2" xfId="3100" xr:uid="{00000000-0005-0000-0000-0000FB0B0000}"/>
    <cellStyle name="Heading 2 2 3" xfId="3101" xr:uid="{00000000-0005-0000-0000-0000FC0B0000}"/>
    <cellStyle name="Heading 2 2 4" xfId="3102" xr:uid="{00000000-0005-0000-0000-0000FD0B0000}"/>
    <cellStyle name="Heading 2 20" xfId="3103" xr:uid="{00000000-0005-0000-0000-0000FE0B0000}"/>
    <cellStyle name="Heading 2 21" xfId="3104" xr:uid="{00000000-0005-0000-0000-0000FF0B0000}"/>
    <cellStyle name="Heading 2 22" xfId="3105" xr:uid="{00000000-0005-0000-0000-0000000C0000}"/>
    <cellStyle name="Heading 2 23" xfId="3106" xr:uid="{00000000-0005-0000-0000-0000010C0000}"/>
    <cellStyle name="Heading 2 24" xfId="3107" xr:uid="{00000000-0005-0000-0000-0000020C0000}"/>
    <cellStyle name="Heading 2 25" xfId="3108" xr:uid="{00000000-0005-0000-0000-0000030C0000}"/>
    <cellStyle name="Heading 2 26" xfId="3109" xr:uid="{00000000-0005-0000-0000-0000040C0000}"/>
    <cellStyle name="Heading 2 3" xfId="3110" xr:uid="{00000000-0005-0000-0000-0000050C0000}"/>
    <cellStyle name="Heading 2 3 2" xfId="3111" xr:uid="{00000000-0005-0000-0000-0000060C0000}"/>
    <cellStyle name="Heading 2 4" xfId="3112" xr:uid="{00000000-0005-0000-0000-0000070C0000}"/>
    <cellStyle name="Heading 2 4 2" xfId="3113" xr:uid="{00000000-0005-0000-0000-0000080C0000}"/>
    <cellStyle name="Heading 2 5" xfId="3114" xr:uid="{00000000-0005-0000-0000-0000090C0000}"/>
    <cellStyle name="Heading 2 5 2" xfId="3115" xr:uid="{00000000-0005-0000-0000-00000A0C0000}"/>
    <cellStyle name="Heading 2 6" xfId="3116" xr:uid="{00000000-0005-0000-0000-00000B0C0000}"/>
    <cellStyle name="Heading 2 6 2" xfId="3117" xr:uid="{00000000-0005-0000-0000-00000C0C0000}"/>
    <cellStyle name="Heading 2 7" xfId="3118" xr:uid="{00000000-0005-0000-0000-00000D0C0000}"/>
    <cellStyle name="Heading 2 7 2" xfId="3119" xr:uid="{00000000-0005-0000-0000-00000E0C0000}"/>
    <cellStyle name="Heading 2 8" xfId="3120" xr:uid="{00000000-0005-0000-0000-00000F0C0000}"/>
    <cellStyle name="Heading 2 8 2" xfId="3121" xr:uid="{00000000-0005-0000-0000-0000100C0000}"/>
    <cellStyle name="Heading 2 9" xfId="3122" xr:uid="{00000000-0005-0000-0000-0000110C0000}"/>
    <cellStyle name="Heading 2 9 2" xfId="3123" xr:uid="{00000000-0005-0000-0000-0000120C0000}"/>
    <cellStyle name="Heading 3 10" xfId="3124" xr:uid="{00000000-0005-0000-0000-0000130C0000}"/>
    <cellStyle name="Heading 3 11" xfId="3125" xr:uid="{00000000-0005-0000-0000-0000140C0000}"/>
    <cellStyle name="Heading 3 12" xfId="3126" xr:uid="{00000000-0005-0000-0000-0000150C0000}"/>
    <cellStyle name="Heading 3 13" xfId="3127" xr:uid="{00000000-0005-0000-0000-0000160C0000}"/>
    <cellStyle name="Heading 3 14" xfId="3128" xr:uid="{00000000-0005-0000-0000-0000170C0000}"/>
    <cellStyle name="Heading 3 15" xfId="3129" xr:uid="{00000000-0005-0000-0000-0000180C0000}"/>
    <cellStyle name="Heading 3 16" xfId="3130" xr:uid="{00000000-0005-0000-0000-0000190C0000}"/>
    <cellStyle name="Heading 3 17" xfId="3131" xr:uid="{00000000-0005-0000-0000-00001A0C0000}"/>
    <cellStyle name="Heading 3 18" xfId="3132" xr:uid="{00000000-0005-0000-0000-00001B0C0000}"/>
    <cellStyle name="Heading 3 2" xfId="3133" xr:uid="{00000000-0005-0000-0000-00001C0C0000}"/>
    <cellStyle name="Heading 3 2 2" xfId="3134" xr:uid="{00000000-0005-0000-0000-00001D0C0000}"/>
    <cellStyle name="Heading 3 3" xfId="3135" xr:uid="{00000000-0005-0000-0000-00001E0C0000}"/>
    <cellStyle name="Heading 3 4" xfId="3136" xr:uid="{00000000-0005-0000-0000-00001F0C0000}"/>
    <cellStyle name="Heading 3 5" xfId="3137" xr:uid="{00000000-0005-0000-0000-0000200C0000}"/>
    <cellStyle name="Heading 3 6" xfId="3138" xr:uid="{00000000-0005-0000-0000-0000210C0000}"/>
    <cellStyle name="Heading 3 7" xfId="3139" xr:uid="{00000000-0005-0000-0000-0000220C0000}"/>
    <cellStyle name="Heading 3 8" xfId="3140" xr:uid="{00000000-0005-0000-0000-0000230C0000}"/>
    <cellStyle name="Heading 3 9" xfId="3141" xr:uid="{00000000-0005-0000-0000-0000240C0000}"/>
    <cellStyle name="Heading 4 10" xfId="3142" xr:uid="{00000000-0005-0000-0000-0000250C0000}"/>
    <cellStyle name="Heading 4 11" xfId="3143" xr:uid="{00000000-0005-0000-0000-0000260C0000}"/>
    <cellStyle name="Heading 4 12" xfId="3144" xr:uid="{00000000-0005-0000-0000-0000270C0000}"/>
    <cellStyle name="Heading 4 13" xfId="3145" xr:uid="{00000000-0005-0000-0000-0000280C0000}"/>
    <cellStyle name="Heading 4 14" xfId="3146" xr:uid="{00000000-0005-0000-0000-0000290C0000}"/>
    <cellStyle name="Heading 4 15" xfId="3147" xr:uid="{00000000-0005-0000-0000-00002A0C0000}"/>
    <cellStyle name="Heading 4 16" xfId="3148" xr:uid="{00000000-0005-0000-0000-00002B0C0000}"/>
    <cellStyle name="Heading 4 17" xfId="3149" xr:uid="{00000000-0005-0000-0000-00002C0C0000}"/>
    <cellStyle name="Heading 4 18" xfId="3150" xr:uid="{00000000-0005-0000-0000-00002D0C0000}"/>
    <cellStyle name="Heading 4 2" xfId="3151" xr:uid="{00000000-0005-0000-0000-00002E0C0000}"/>
    <cellStyle name="Heading 4 2 2" xfId="3152" xr:uid="{00000000-0005-0000-0000-00002F0C0000}"/>
    <cellStyle name="Heading 4 3" xfId="3153" xr:uid="{00000000-0005-0000-0000-0000300C0000}"/>
    <cellStyle name="Heading 4 4" xfId="3154" xr:uid="{00000000-0005-0000-0000-0000310C0000}"/>
    <cellStyle name="Heading 4 5" xfId="3155" xr:uid="{00000000-0005-0000-0000-0000320C0000}"/>
    <cellStyle name="Heading 4 6" xfId="3156" xr:uid="{00000000-0005-0000-0000-0000330C0000}"/>
    <cellStyle name="Heading 4 7" xfId="3157" xr:uid="{00000000-0005-0000-0000-0000340C0000}"/>
    <cellStyle name="Heading 4 8" xfId="3158" xr:uid="{00000000-0005-0000-0000-0000350C0000}"/>
    <cellStyle name="Heading 4 9" xfId="3159" xr:uid="{00000000-0005-0000-0000-0000360C0000}"/>
    <cellStyle name="Heading1" xfId="3160" xr:uid="{00000000-0005-0000-0000-0000370C0000}"/>
    <cellStyle name="Heading1 1" xfId="3161" xr:uid="{00000000-0005-0000-0000-0000380C0000}"/>
    <cellStyle name="Heading1 2" xfId="3162" xr:uid="{00000000-0005-0000-0000-0000390C0000}"/>
    <cellStyle name="Heading1 3" xfId="3163" xr:uid="{00000000-0005-0000-0000-00003A0C0000}"/>
    <cellStyle name="HEADING1_Book1" xfId="3164" xr:uid="{00000000-0005-0000-0000-00003B0C0000}"/>
    <cellStyle name="Heading2" xfId="3165" xr:uid="{00000000-0005-0000-0000-00003C0C0000}"/>
    <cellStyle name="Heading2 2" xfId="3166" xr:uid="{00000000-0005-0000-0000-00003D0C0000}"/>
    <cellStyle name="Heading2 3" xfId="3167" xr:uid="{00000000-0005-0000-0000-00003E0C0000}"/>
    <cellStyle name="Heading2 4" xfId="3168" xr:uid="{00000000-0005-0000-0000-00003F0C0000}"/>
    <cellStyle name="HEADINGS" xfId="3169" xr:uid="{00000000-0005-0000-0000-0000400C0000}"/>
    <cellStyle name="HEADINGSTOP" xfId="3170" xr:uid="{00000000-0005-0000-0000-0000410C0000}"/>
    <cellStyle name="headoption" xfId="3171" xr:uid="{00000000-0005-0000-0000-0000420C0000}"/>
    <cellStyle name="headoption 2" xfId="3172" xr:uid="{00000000-0005-0000-0000-0000430C0000}"/>
    <cellStyle name="hh" xfId="3173" xr:uid="{00000000-0005-0000-0000-0000440C0000}"/>
    <cellStyle name="hhh" xfId="3174" xr:uid="{00000000-0005-0000-0000-0000450C0000}"/>
    <cellStyle name="hoa" xfId="3175" xr:uid="{00000000-0005-0000-0000-0000460C0000}"/>
    <cellStyle name="Hoa-Scholl" xfId="3176" xr:uid="{00000000-0005-0000-0000-0000470C0000}"/>
    <cellStyle name="Hoa-Scholl 2" xfId="3177" xr:uid="{00000000-0005-0000-0000-0000480C0000}"/>
    <cellStyle name="Hoa-Scholl 2 2" xfId="3178" xr:uid="{00000000-0005-0000-0000-0000490C0000}"/>
    <cellStyle name="Hoa-Scholl 2 3" xfId="3179" xr:uid="{00000000-0005-0000-0000-00004A0C0000}"/>
    <cellStyle name="Hoa-Scholl 3" xfId="3180" xr:uid="{00000000-0005-0000-0000-00004B0C0000}"/>
    <cellStyle name="Hyperlink 2" xfId="14" xr:uid="{00000000-0005-0000-0000-00004C0C0000}"/>
    <cellStyle name="Hyperlink 5" xfId="15" xr:uid="{00000000-0005-0000-0000-00004D0C0000}"/>
    <cellStyle name="i·0" xfId="3181" xr:uid="{00000000-0005-0000-0000-00004E0C0000}"/>
    <cellStyle name="i·0 2" xfId="3182" xr:uid="{00000000-0005-0000-0000-00004F0C0000}"/>
    <cellStyle name="_x0001_í½?" xfId="3183" xr:uid="{00000000-0005-0000-0000-0000500C0000}"/>
    <cellStyle name="_x0001_íå_x001b_ô " xfId="3184" xr:uid="{00000000-0005-0000-0000-0000510C0000}"/>
    <cellStyle name="_x0001_íå_x001b_ô_" xfId="3185" xr:uid="{00000000-0005-0000-0000-0000520C0000}"/>
    <cellStyle name="Index" xfId="3186" xr:uid="{00000000-0005-0000-0000-0000530C0000}"/>
    <cellStyle name="Input [yellow]" xfId="3187" xr:uid="{00000000-0005-0000-0000-0000540C0000}"/>
    <cellStyle name="Input [yellow] 10" xfId="3188" xr:uid="{00000000-0005-0000-0000-0000550C0000}"/>
    <cellStyle name="Input [yellow] 11" xfId="3189" xr:uid="{00000000-0005-0000-0000-0000560C0000}"/>
    <cellStyle name="Input [yellow] 12" xfId="3190" xr:uid="{00000000-0005-0000-0000-0000570C0000}"/>
    <cellStyle name="Input [yellow] 13" xfId="3191" xr:uid="{00000000-0005-0000-0000-0000580C0000}"/>
    <cellStyle name="Input [yellow] 14" xfId="3192" xr:uid="{00000000-0005-0000-0000-0000590C0000}"/>
    <cellStyle name="Input [yellow] 15" xfId="3193" xr:uid="{00000000-0005-0000-0000-00005A0C0000}"/>
    <cellStyle name="Input [yellow] 16" xfId="3194" xr:uid="{00000000-0005-0000-0000-00005B0C0000}"/>
    <cellStyle name="Input [yellow] 17" xfId="3195" xr:uid="{00000000-0005-0000-0000-00005C0C0000}"/>
    <cellStyle name="Input [yellow] 18" xfId="3196" xr:uid="{00000000-0005-0000-0000-00005D0C0000}"/>
    <cellStyle name="Input [yellow] 19" xfId="3197" xr:uid="{00000000-0005-0000-0000-00005E0C0000}"/>
    <cellStyle name="Input [yellow] 2" xfId="3198" xr:uid="{00000000-0005-0000-0000-00005F0C0000}"/>
    <cellStyle name="Input [yellow] 2 2" xfId="3199" xr:uid="{00000000-0005-0000-0000-0000600C0000}"/>
    <cellStyle name="Input [yellow] 2 3" xfId="3200" xr:uid="{00000000-0005-0000-0000-0000610C0000}"/>
    <cellStyle name="Input [yellow] 20" xfId="3201" xr:uid="{00000000-0005-0000-0000-0000620C0000}"/>
    <cellStyle name="Input [yellow] 21" xfId="3202" xr:uid="{00000000-0005-0000-0000-0000630C0000}"/>
    <cellStyle name="Input [yellow] 22" xfId="3203" xr:uid="{00000000-0005-0000-0000-0000640C0000}"/>
    <cellStyle name="Input [yellow] 23" xfId="3204" xr:uid="{00000000-0005-0000-0000-0000650C0000}"/>
    <cellStyle name="Input [yellow] 3" xfId="3205" xr:uid="{00000000-0005-0000-0000-0000660C0000}"/>
    <cellStyle name="Input [yellow] 4" xfId="3206" xr:uid="{00000000-0005-0000-0000-0000670C0000}"/>
    <cellStyle name="Input [yellow] 5" xfId="3207" xr:uid="{00000000-0005-0000-0000-0000680C0000}"/>
    <cellStyle name="Input [yellow] 6" xfId="3208" xr:uid="{00000000-0005-0000-0000-0000690C0000}"/>
    <cellStyle name="Input [yellow] 7" xfId="3209" xr:uid="{00000000-0005-0000-0000-00006A0C0000}"/>
    <cellStyle name="Input [yellow] 8" xfId="3210" xr:uid="{00000000-0005-0000-0000-00006B0C0000}"/>
    <cellStyle name="Input [yellow] 9" xfId="3211" xr:uid="{00000000-0005-0000-0000-00006C0C0000}"/>
    <cellStyle name="Input [yellow]_DU TOAN (SB2)_2010" xfId="3212" xr:uid="{00000000-0005-0000-0000-00006D0C0000}"/>
    <cellStyle name="Input 10" xfId="3213" xr:uid="{00000000-0005-0000-0000-00006E0C0000}"/>
    <cellStyle name="Input 11" xfId="3214" xr:uid="{00000000-0005-0000-0000-00006F0C0000}"/>
    <cellStyle name="Input 12" xfId="3215" xr:uid="{00000000-0005-0000-0000-0000700C0000}"/>
    <cellStyle name="Input 13" xfId="3216" xr:uid="{00000000-0005-0000-0000-0000710C0000}"/>
    <cellStyle name="Input 14" xfId="3217" xr:uid="{00000000-0005-0000-0000-0000720C0000}"/>
    <cellStyle name="Input 15" xfId="3218" xr:uid="{00000000-0005-0000-0000-0000730C0000}"/>
    <cellStyle name="Input 16" xfId="3219" xr:uid="{00000000-0005-0000-0000-0000740C0000}"/>
    <cellStyle name="Input 17" xfId="3220" xr:uid="{00000000-0005-0000-0000-0000750C0000}"/>
    <cellStyle name="Input 18" xfId="3221" xr:uid="{00000000-0005-0000-0000-0000760C0000}"/>
    <cellStyle name="Input 19" xfId="3222" xr:uid="{00000000-0005-0000-0000-0000770C0000}"/>
    <cellStyle name="Input 2" xfId="3223" xr:uid="{00000000-0005-0000-0000-0000780C0000}"/>
    <cellStyle name="Input 2 2" xfId="3224" xr:uid="{00000000-0005-0000-0000-0000790C0000}"/>
    <cellStyle name="Input 20" xfId="3225" xr:uid="{00000000-0005-0000-0000-00007A0C0000}"/>
    <cellStyle name="Input 21" xfId="3226" xr:uid="{00000000-0005-0000-0000-00007B0C0000}"/>
    <cellStyle name="Input 22" xfId="3227" xr:uid="{00000000-0005-0000-0000-00007C0C0000}"/>
    <cellStyle name="Input 23" xfId="3228" xr:uid="{00000000-0005-0000-0000-00007D0C0000}"/>
    <cellStyle name="Input 24" xfId="3229" xr:uid="{00000000-0005-0000-0000-00007E0C0000}"/>
    <cellStyle name="Input 25" xfId="3230" xr:uid="{00000000-0005-0000-0000-00007F0C0000}"/>
    <cellStyle name="Input 26" xfId="3231" xr:uid="{00000000-0005-0000-0000-0000800C0000}"/>
    <cellStyle name="Input 3" xfId="3232" xr:uid="{00000000-0005-0000-0000-0000810C0000}"/>
    <cellStyle name="Input 3 2" xfId="3233" xr:uid="{00000000-0005-0000-0000-0000820C0000}"/>
    <cellStyle name="Input 4" xfId="3234" xr:uid="{00000000-0005-0000-0000-0000830C0000}"/>
    <cellStyle name="Input 5" xfId="3235" xr:uid="{00000000-0005-0000-0000-0000840C0000}"/>
    <cellStyle name="Input 6" xfId="3236" xr:uid="{00000000-0005-0000-0000-0000850C0000}"/>
    <cellStyle name="Input 7" xfId="3237" xr:uid="{00000000-0005-0000-0000-0000860C0000}"/>
    <cellStyle name="Input 8" xfId="3238" xr:uid="{00000000-0005-0000-0000-0000870C0000}"/>
    <cellStyle name="Input 9" xfId="3239" xr:uid="{00000000-0005-0000-0000-0000880C0000}"/>
    <cellStyle name="Input Cells" xfId="3240" xr:uid="{00000000-0005-0000-0000-0000890C0000}"/>
    <cellStyle name="Invisible" xfId="3241" xr:uid="{00000000-0005-0000-0000-00008A0C0000}"/>
    <cellStyle name="Invisible 2" xfId="3242" xr:uid="{00000000-0005-0000-0000-00008B0C0000}"/>
    <cellStyle name="Invisible 3" xfId="3243" xr:uid="{00000000-0005-0000-0000-00008C0C0000}"/>
    <cellStyle name="invoice 8_g1" xfId="3244" xr:uid="{00000000-0005-0000-0000-00008D0C0000}"/>
    <cellStyle name="k" xfId="3245" xr:uid="{00000000-0005-0000-0000-00008E0C0000}"/>
    <cellStyle name="k_TONG HOP KINH PHI" xfId="3246" xr:uid="{00000000-0005-0000-0000-00008F0C0000}"/>
    <cellStyle name="k_ÿÿÿÿÿ" xfId="3247" xr:uid="{00000000-0005-0000-0000-0000900C0000}"/>
    <cellStyle name="k_ÿÿÿÿÿ_1" xfId="3248" xr:uid="{00000000-0005-0000-0000-0000910C0000}"/>
    <cellStyle name="k_ÿÿÿÿÿ_2" xfId="3249" xr:uid="{00000000-0005-0000-0000-0000920C0000}"/>
    <cellStyle name="KIEU CHU" xfId="3250" xr:uid="{00000000-0005-0000-0000-0000930C0000}"/>
    <cellStyle name="KIEU DUONG GIONG" xfId="3251" xr:uid="{00000000-0005-0000-0000-0000940C0000}"/>
    <cellStyle name="KIEU DUONG GIONG 2" xfId="3252" xr:uid="{00000000-0005-0000-0000-0000950C0000}"/>
    <cellStyle name="Kiểm tra Ô" xfId="3253" xr:uid="{00000000-0005-0000-0000-0000960C0000}"/>
    <cellStyle name="Kiểu 1" xfId="3254" xr:uid="{00000000-0005-0000-0000-0000970C0000}"/>
    <cellStyle name="KL" xfId="3255" xr:uid="{00000000-0005-0000-0000-0000980C0000}"/>
    <cellStyle name="khanh" xfId="3256" xr:uid="{00000000-0005-0000-0000-0000990C0000}"/>
    <cellStyle name="khanh 2" xfId="3257" xr:uid="{00000000-0005-0000-0000-00009A0C0000}"/>
    <cellStyle name="KhoiLuongNumber" xfId="3258" xr:uid="{00000000-0005-0000-0000-00009B0C0000}"/>
    <cellStyle name="khung" xfId="3259" xr:uid="{00000000-0005-0000-0000-00009C0C0000}"/>
    <cellStyle name="khung 2" xfId="3260" xr:uid="{00000000-0005-0000-0000-00009D0C0000}"/>
    <cellStyle name="khung 2 2" xfId="3261" xr:uid="{00000000-0005-0000-0000-00009E0C0000}"/>
    <cellStyle name="khung 2 3" xfId="3262" xr:uid="{00000000-0005-0000-0000-00009F0C0000}"/>
    <cellStyle name="khung 3" xfId="3263" xr:uid="{00000000-0005-0000-0000-0000A00C0000}"/>
    <cellStyle name="khung 4" xfId="3264" xr:uid="{00000000-0005-0000-0000-0000A10C0000}"/>
    <cellStyle name="KHUNG DINH DANG" xfId="3265" xr:uid="{00000000-0005-0000-0000-0000A20C0000}"/>
    <cellStyle name="KHUNG DINH DANG 2" xfId="3266" xr:uid="{00000000-0005-0000-0000-0000A30C0000}"/>
    <cellStyle name="Ledger 17 x 11 in" xfId="41" xr:uid="{00000000-0005-0000-0000-0000A40C0000}"/>
    <cellStyle name="Ledger 17 x 11 in 10" xfId="3267" xr:uid="{00000000-0005-0000-0000-0000A50C0000}"/>
    <cellStyle name="Ledger 17 x 11 in 2" xfId="3268" xr:uid="{00000000-0005-0000-0000-0000A60C0000}"/>
    <cellStyle name="Ledger 17 x 11 in 2 2" xfId="3269" xr:uid="{00000000-0005-0000-0000-0000A70C0000}"/>
    <cellStyle name="Ledger 17 x 11 in 2 2 2" xfId="3270" xr:uid="{00000000-0005-0000-0000-0000A80C0000}"/>
    <cellStyle name="Ledger 17 x 11 in 3" xfId="3271" xr:uid="{00000000-0005-0000-0000-0000A90C0000}"/>
    <cellStyle name="Ledger 17 x 11 in 4" xfId="3272" xr:uid="{00000000-0005-0000-0000-0000AA0C0000}"/>
    <cellStyle name="Ledger 17 x 11 in 5" xfId="3273" xr:uid="{00000000-0005-0000-0000-0000AB0C0000}"/>
    <cellStyle name="Ledger 17 x 11 in 6" xfId="3274" xr:uid="{00000000-0005-0000-0000-0000AC0C0000}"/>
    <cellStyle name="Ledger 17 x 11 in 7" xfId="3275" xr:uid="{00000000-0005-0000-0000-0000AD0C0000}"/>
    <cellStyle name="Ledger 17 x 11 in 8" xfId="3276" xr:uid="{00000000-0005-0000-0000-0000AE0C0000}"/>
    <cellStyle name="Ledger 17 x 11 in 9" xfId="3277" xr:uid="{00000000-0005-0000-0000-0000AF0C0000}"/>
    <cellStyle name="Ledger 17 x 11 in_CHIET TINH (SB2)" xfId="3278" xr:uid="{00000000-0005-0000-0000-0000B00C0000}"/>
    <cellStyle name="left" xfId="3279" xr:uid="{00000000-0005-0000-0000-0000B10C0000}"/>
    <cellStyle name="left 2" xfId="3280" xr:uid="{00000000-0005-0000-0000-0000B20C0000}"/>
    <cellStyle name="left 3" xfId="3281" xr:uid="{00000000-0005-0000-0000-0000B30C0000}"/>
    <cellStyle name="Line" xfId="3282" xr:uid="{00000000-0005-0000-0000-0000B40C0000}"/>
    <cellStyle name="Line 10" xfId="3283" xr:uid="{00000000-0005-0000-0000-0000B50C0000}"/>
    <cellStyle name="Line 11" xfId="3284" xr:uid="{00000000-0005-0000-0000-0000B60C0000}"/>
    <cellStyle name="Line 12" xfId="3285" xr:uid="{00000000-0005-0000-0000-0000B70C0000}"/>
    <cellStyle name="Line 13" xfId="3286" xr:uid="{00000000-0005-0000-0000-0000B80C0000}"/>
    <cellStyle name="Line 14" xfId="3287" xr:uid="{00000000-0005-0000-0000-0000B90C0000}"/>
    <cellStyle name="Line 15" xfId="3288" xr:uid="{00000000-0005-0000-0000-0000BA0C0000}"/>
    <cellStyle name="Line 16" xfId="3289" xr:uid="{00000000-0005-0000-0000-0000BB0C0000}"/>
    <cellStyle name="Line 17" xfId="3290" xr:uid="{00000000-0005-0000-0000-0000BC0C0000}"/>
    <cellStyle name="Line 18" xfId="3291" xr:uid="{00000000-0005-0000-0000-0000BD0C0000}"/>
    <cellStyle name="Line 19" xfId="3292" xr:uid="{00000000-0005-0000-0000-0000BE0C0000}"/>
    <cellStyle name="Line 2" xfId="3293" xr:uid="{00000000-0005-0000-0000-0000BF0C0000}"/>
    <cellStyle name="Line 20" xfId="3294" xr:uid="{00000000-0005-0000-0000-0000C00C0000}"/>
    <cellStyle name="Line 21" xfId="3295" xr:uid="{00000000-0005-0000-0000-0000C10C0000}"/>
    <cellStyle name="Line 22" xfId="3296" xr:uid="{00000000-0005-0000-0000-0000C20C0000}"/>
    <cellStyle name="Line 23" xfId="3297" xr:uid="{00000000-0005-0000-0000-0000C30C0000}"/>
    <cellStyle name="Line 24" xfId="3298" xr:uid="{00000000-0005-0000-0000-0000C40C0000}"/>
    <cellStyle name="Line 3" xfId="3299" xr:uid="{00000000-0005-0000-0000-0000C50C0000}"/>
    <cellStyle name="Line 4" xfId="3300" xr:uid="{00000000-0005-0000-0000-0000C60C0000}"/>
    <cellStyle name="Line 5" xfId="3301" xr:uid="{00000000-0005-0000-0000-0000C70C0000}"/>
    <cellStyle name="Line 6" xfId="3302" xr:uid="{00000000-0005-0000-0000-0000C80C0000}"/>
    <cellStyle name="Line 7" xfId="3303" xr:uid="{00000000-0005-0000-0000-0000C90C0000}"/>
    <cellStyle name="Line 8" xfId="3304" xr:uid="{00000000-0005-0000-0000-0000CA0C0000}"/>
    <cellStyle name="Line 9" xfId="3305" xr:uid="{00000000-0005-0000-0000-0000CB0C0000}"/>
    <cellStyle name="Link Currency (0)" xfId="3306" xr:uid="{00000000-0005-0000-0000-0000CC0C0000}"/>
    <cellStyle name="Link Currency (2)" xfId="3307" xr:uid="{00000000-0005-0000-0000-0000CD0C0000}"/>
    <cellStyle name="Link Units (0)" xfId="3308" xr:uid="{00000000-0005-0000-0000-0000CE0C0000}"/>
    <cellStyle name="Link Units (1)" xfId="3309" xr:uid="{00000000-0005-0000-0000-0000CF0C0000}"/>
    <cellStyle name="Link Units (2)" xfId="3310" xr:uid="{00000000-0005-0000-0000-0000D00C0000}"/>
    <cellStyle name="Linked Cell 10" xfId="3311" xr:uid="{00000000-0005-0000-0000-0000D10C0000}"/>
    <cellStyle name="Linked Cell 11" xfId="3312" xr:uid="{00000000-0005-0000-0000-0000D20C0000}"/>
    <cellStyle name="Linked Cell 12" xfId="3313" xr:uid="{00000000-0005-0000-0000-0000D30C0000}"/>
    <cellStyle name="Linked Cell 13" xfId="3314" xr:uid="{00000000-0005-0000-0000-0000D40C0000}"/>
    <cellStyle name="Linked Cell 14" xfId="3315" xr:uid="{00000000-0005-0000-0000-0000D50C0000}"/>
    <cellStyle name="Linked Cell 15" xfId="3316" xr:uid="{00000000-0005-0000-0000-0000D60C0000}"/>
    <cellStyle name="Linked Cell 16" xfId="3317" xr:uid="{00000000-0005-0000-0000-0000D70C0000}"/>
    <cellStyle name="Linked Cell 17" xfId="3318" xr:uid="{00000000-0005-0000-0000-0000D80C0000}"/>
    <cellStyle name="Linked Cell 18" xfId="3319" xr:uid="{00000000-0005-0000-0000-0000D90C0000}"/>
    <cellStyle name="Linked Cell 19" xfId="3320" xr:uid="{00000000-0005-0000-0000-0000DA0C0000}"/>
    <cellStyle name="Linked Cell 2" xfId="3321" xr:uid="{00000000-0005-0000-0000-0000DB0C0000}"/>
    <cellStyle name="Linked Cell 2 2" xfId="3322" xr:uid="{00000000-0005-0000-0000-0000DC0C0000}"/>
    <cellStyle name="Linked Cell 20" xfId="3323" xr:uid="{00000000-0005-0000-0000-0000DD0C0000}"/>
    <cellStyle name="Linked Cell 21" xfId="3324" xr:uid="{00000000-0005-0000-0000-0000DE0C0000}"/>
    <cellStyle name="Linked Cell 22" xfId="3325" xr:uid="{00000000-0005-0000-0000-0000DF0C0000}"/>
    <cellStyle name="Linked Cell 23" xfId="3326" xr:uid="{00000000-0005-0000-0000-0000E00C0000}"/>
    <cellStyle name="Linked Cell 24" xfId="3327" xr:uid="{00000000-0005-0000-0000-0000E10C0000}"/>
    <cellStyle name="Linked Cell 25" xfId="3328" xr:uid="{00000000-0005-0000-0000-0000E20C0000}"/>
    <cellStyle name="Linked Cell 26" xfId="3329" xr:uid="{00000000-0005-0000-0000-0000E30C0000}"/>
    <cellStyle name="Linked Cell 3" xfId="3330" xr:uid="{00000000-0005-0000-0000-0000E40C0000}"/>
    <cellStyle name="Linked Cell 4" xfId="3331" xr:uid="{00000000-0005-0000-0000-0000E50C0000}"/>
    <cellStyle name="Linked Cell 5" xfId="3332" xr:uid="{00000000-0005-0000-0000-0000E60C0000}"/>
    <cellStyle name="Linked Cell 6" xfId="3333" xr:uid="{00000000-0005-0000-0000-0000E70C0000}"/>
    <cellStyle name="Linked Cell 7" xfId="3334" xr:uid="{00000000-0005-0000-0000-0000E80C0000}"/>
    <cellStyle name="Linked Cell 8" xfId="3335" xr:uid="{00000000-0005-0000-0000-0000E90C0000}"/>
    <cellStyle name="Linked Cell 9" xfId="3336" xr:uid="{00000000-0005-0000-0000-0000EA0C0000}"/>
    <cellStyle name="Linked Cells" xfId="3337" xr:uid="{00000000-0005-0000-0000-0000EB0C0000}"/>
    <cellStyle name="MAU" xfId="3338" xr:uid="{00000000-0005-0000-0000-0000EC0C0000}"/>
    <cellStyle name="Migliaia (0)_CALPREZZ" xfId="3339" xr:uid="{00000000-0005-0000-0000-0000ED0C0000}"/>
    <cellStyle name="Migliaia_ PESO ELETTR." xfId="3340" xr:uid="{00000000-0005-0000-0000-0000EE0C0000}"/>
    <cellStyle name="Millares [0]_Well Timing" xfId="3341" xr:uid="{00000000-0005-0000-0000-0000EF0C0000}"/>
    <cellStyle name="Millares_Well Timing" xfId="3342" xr:uid="{00000000-0005-0000-0000-0000F00C0000}"/>
    <cellStyle name="Milliers [0]_!!!GO" xfId="3343" xr:uid="{00000000-0005-0000-0000-0000F10C0000}"/>
    <cellStyle name="Milliers_!!!GO" xfId="3344" xr:uid="{00000000-0005-0000-0000-0000F20C0000}"/>
    <cellStyle name="Model" xfId="3345" xr:uid="{00000000-0005-0000-0000-0000F30C0000}"/>
    <cellStyle name="Model 2" xfId="3346" xr:uid="{00000000-0005-0000-0000-0000F40C0000}"/>
    <cellStyle name="Model 3" xfId="3347" xr:uid="{00000000-0005-0000-0000-0000F50C0000}"/>
    <cellStyle name="moi" xfId="3348" xr:uid="{00000000-0005-0000-0000-0000F60C0000}"/>
    <cellStyle name="moi 2" xfId="3349" xr:uid="{00000000-0005-0000-0000-0000F70C0000}"/>
    <cellStyle name="moi 3" xfId="3350" xr:uid="{00000000-0005-0000-0000-0000F80C0000}"/>
    <cellStyle name="Mon?aire [0]_!!!GO" xfId="3351" xr:uid="{00000000-0005-0000-0000-0000F90C0000}"/>
    <cellStyle name="Mon?aire_!!!GO" xfId="3352" xr:uid="{00000000-0005-0000-0000-0000FA0C0000}"/>
    <cellStyle name="Moneda [0]_Well Timing" xfId="3353" xr:uid="{00000000-0005-0000-0000-0000FB0C0000}"/>
    <cellStyle name="Moneda_Well Timing" xfId="3354" xr:uid="{00000000-0005-0000-0000-0000FC0C0000}"/>
    <cellStyle name="Monétaire [0]_AR1194" xfId="3355" xr:uid="{00000000-0005-0000-0000-0000FD0C0000}"/>
    <cellStyle name="Monétaire_AR1194" xfId="3356" xr:uid="{00000000-0005-0000-0000-0000FE0C0000}"/>
    <cellStyle name="n" xfId="3357" xr:uid="{00000000-0005-0000-0000-0000FF0C0000}"/>
    <cellStyle name="n 2" xfId="3358" xr:uid="{00000000-0005-0000-0000-0000000D0000}"/>
    <cellStyle name="n 3" xfId="3359" xr:uid="{00000000-0005-0000-0000-0000010D0000}"/>
    <cellStyle name="n_DTKScamcocMT-Cantho" xfId="3360" xr:uid="{00000000-0005-0000-0000-0000020D0000}"/>
    <cellStyle name="n_DTKScamcocMT-Cantho_nhan so hoc" xfId="3361" xr:uid="{00000000-0005-0000-0000-0000030D0000}"/>
    <cellStyle name="n_DTKSTK MT-CT" xfId="3362" xr:uid="{00000000-0005-0000-0000-0000040D0000}"/>
    <cellStyle name="n1" xfId="3363" xr:uid="{00000000-0005-0000-0000-0000050D0000}"/>
    <cellStyle name="n1 2" xfId="3364" xr:uid="{00000000-0005-0000-0000-0000060D0000}"/>
    <cellStyle name="n1 3" xfId="3365" xr:uid="{00000000-0005-0000-0000-0000070D0000}"/>
    <cellStyle name="Neutral 10" xfId="3366" xr:uid="{00000000-0005-0000-0000-0000080D0000}"/>
    <cellStyle name="Neutral 11" xfId="3367" xr:uid="{00000000-0005-0000-0000-0000090D0000}"/>
    <cellStyle name="Neutral 12" xfId="3368" xr:uid="{00000000-0005-0000-0000-00000A0D0000}"/>
    <cellStyle name="Neutral 13" xfId="3369" xr:uid="{00000000-0005-0000-0000-00000B0D0000}"/>
    <cellStyle name="Neutral 14" xfId="3370" xr:uid="{00000000-0005-0000-0000-00000C0D0000}"/>
    <cellStyle name="Neutral 15" xfId="3371" xr:uid="{00000000-0005-0000-0000-00000D0D0000}"/>
    <cellStyle name="Neutral 16" xfId="3372" xr:uid="{00000000-0005-0000-0000-00000E0D0000}"/>
    <cellStyle name="Neutral 17" xfId="3373" xr:uid="{00000000-0005-0000-0000-00000F0D0000}"/>
    <cellStyle name="Neutral 18" xfId="3374" xr:uid="{00000000-0005-0000-0000-0000100D0000}"/>
    <cellStyle name="Neutral 19" xfId="3375" xr:uid="{00000000-0005-0000-0000-0000110D0000}"/>
    <cellStyle name="Neutral 2" xfId="3376" xr:uid="{00000000-0005-0000-0000-0000120D0000}"/>
    <cellStyle name="Neutral 2 2" xfId="3377" xr:uid="{00000000-0005-0000-0000-0000130D0000}"/>
    <cellStyle name="Neutral 20" xfId="3378" xr:uid="{00000000-0005-0000-0000-0000140D0000}"/>
    <cellStyle name="Neutral 21" xfId="3379" xr:uid="{00000000-0005-0000-0000-0000150D0000}"/>
    <cellStyle name="Neutral 22" xfId="3380" xr:uid="{00000000-0005-0000-0000-0000160D0000}"/>
    <cellStyle name="Neutral 23" xfId="3381" xr:uid="{00000000-0005-0000-0000-0000170D0000}"/>
    <cellStyle name="Neutral 24" xfId="3382" xr:uid="{00000000-0005-0000-0000-0000180D0000}"/>
    <cellStyle name="Neutral 25" xfId="3383" xr:uid="{00000000-0005-0000-0000-0000190D0000}"/>
    <cellStyle name="Neutral 26" xfId="3384" xr:uid="{00000000-0005-0000-0000-00001A0D0000}"/>
    <cellStyle name="Neutral 3" xfId="3385" xr:uid="{00000000-0005-0000-0000-00001B0D0000}"/>
    <cellStyle name="Neutral 4" xfId="3386" xr:uid="{00000000-0005-0000-0000-00001C0D0000}"/>
    <cellStyle name="Neutral 5" xfId="3387" xr:uid="{00000000-0005-0000-0000-00001D0D0000}"/>
    <cellStyle name="Neutral 6" xfId="3388" xr:uid="{00000000-0005-0000-0000-00001E0D0000}"/>
    <cellStyle name="Neutral 7" xfId="3389" xr:uid="{00000000-0005-0000-0000-00001F0D0000}"/>
    <cellStyle name="Neutral 8" xfId="3390" xr:uid="{00000000-0005-0000-0000-0000200D0000}"/>
    <cellStyle name="Neutral 9" xfId="3391" xr:uid="{00000000-0005-0000-0000-0000210D0000}"/>
    <cellStyle name="New" xfId="3392" xr:uid="{00000000-0005-0000-0000-0000220D0000}"/>
    <cellStyle name="New 2" xfId="3393" xr:uid="{00000000-0005-0000-0000-0000230D0000}"/>
    <cellStyle name="New 2 2" xfId="3394" xr:uid="{00000000-0005-0000-0000-0000240D0000}"/>
    <cellStyle name="New 2 3" xfId="3395" xr:uid="{00000000-0005-0000-0000-0000250D0000}"/>
    <cellStyle name="New 3" xfId="3396" xr:uid="{00000000-0005-0000-0000-0000260D0000}"/>
    <cellStyle name="New Times Roman" xfId="3397" xr:uid="{00000000-0005-0000-0000-0000270D0000}"/>
    <cellStyle name="New_DTKScamcocMT-Cantho" xfId="3398" xr:uid="{00000000-0005-0000-0000-0000280D0000}"/>
    <cellStyle name="no dec" xfId="3399" xr:uid="{00000000-0005-0000-0000-0000290D0000}"/>
    <cellStyle name="ÑONVÒ" xfId="3400" xr:uid="{00000000-0005-0000-0000-00002A0D0000}"/>
    <cellStyle name="ÑONVÒ 2" xfId="3401" xr:uid="{00000000-0005-0000-0000-00002B0D0000}"/>
    <cellStyle name="Normal" xfId="0" builtinId="0"/>
    <cellStyle name="Normal - Style1" xfId="3402" xr:uid="{00000000-0005-0000-0000-00002D0D0000}"/>
    <cellStyle name="Normal - Style1 10" xfId="3403" xr:uid="{00000000-0005-0000-0000-00002E0D0000}"/>
    <cellStyle name="Normal - Style1 11" xfId="3404" xr:uid="{00000000-0005-0000-0000-00002F0D0000}"/>
    <cellStyle name="Normal - Style1 12" xfId="3405" xr:uid="{00000000-0005-0000-0000-0000300D0000}"/>
    <cellStyle name="Normal - Style1 13" xfId="3406" xr:uid="{00000000-0005-0000-0000-0000310D0000}"/>
    <cellStyle name="Normal - Style1 14" xfId="3407" xr:uid="{00000000-0005-0000-0000-0000320D0000}"/>
    <cellStyle name="Normal - Style1 15" xfId="3408" xr:uid="{00000000-0005-0000-0000-0000330D0000}"/>
    <cellStyle name="Normal - Style1 16" xfId="3409" xr:uid="{00000000-0005-0000-0000-0000340D0000}"/>
    <cellStyle name="Normal - Style1 17" xfId="3410" xr:uid="{00000000-0005-0000-0000-0000350D0000}"/>
    <cellStyle name="Normal - Style1 18" xfId="3411" xr:uid="{00000000-0005-0000-0000-0000360D0000}"/>
    <cellStyle name="Normal - Style1 19" xfId="3412" xr:uid="{00000000-0005-0000-0000-0000370D0000}"/>
    <cellStyle name="Normal - Style1 2" xfId="2" xr:uid="{00000000-0005-0000-0000-0000380D0000}"/>
    <cellStyle name="Normal - Style1 2 2" xfId="3413" xr:uid="{00000000-0005-0000-0000-0000390D0000}"/>
    <cellStyle name="Normal - Style1 2 2 2" xfId="3414" xr:uid="{00000000-0005-0000-0000-00003A0D0000}"/>
    <cellStyle name="Normal - Style1 2 3" xfId="3415" xr:uid="{00000000-0005-0000-0000-00003B0D0000}"/>
    <cellStyle name="Normal - Style1 20" xfId="3416" xr:uid="{00000000-0005-0000-0000-00003C0D0000}"/>
    <cellStyle name="Normal - Style1 21" xfId="3417" xr:uid="{00000000-0005-0000-0000-00003D0D0000}"/>
    <cellStyle name="Normal - Style1 22" xfId="3418" xr:uid="{00000000-0005-0000-0000-00003E0D0000}"/>
    <cellStyle name="Normal - Style1 23" xfId="3419" xr:uid="{00000000-0005-0000-0000-00003F0D0000}"/>
    <cellStyle name="Normal - Style1 24" xfId="3420" xr:uid="{00000000-0005-0000-0000-0000400D0000}"/>
    <cellStyle name="Normal - Style1 25" xfId="3421" xr:uid="{00000000-0005-0000-0000-0000410D0000}"/>
    <cellStyle name="Normal - Style1 26" xfId="3422" xr:uid="{00000000-0005-0000-0000-0000420D0000}"/>
    <cellStyle name="Normal - Style1 3" xfId="3423" xr:uid="{00000000-0005-0000-0000-0000430D0000}"/>
    <cellStyle name="Normal - Style1 3 2" xfId="3424" xr:uid="{00000000-0005-0000-0000-0000440D0000}"/>
    <cellStyle name="Normal - Style1 4" xfId="3425" xr:uid="{00000000-0005-0000-0000-0000450D0000}"/>
    <cellStyle name="Normal - Style1 4 2" xfId="3426" xr:uid="{00000000-0005-0000-0000-0000460D0000}"/>
    <cellStyle name="Normal - Style1 5" xfId="3427" xr:uid="{00000000-0005-0000-0000-0000470D0000}"/>
    <cellStyle name="Normal - Style1 5 2" xfId="3428" xr:uid="{00000000-0005-0000-0000-0000480D0000}"/>
    <cellStyle name="Normal - Style1 6" xfId="3429" xr:uid="{00000000-0005-0000-0000-0000490D0000}"/>
    <cellStyle name="Normal - Style1 6 2" xfId="3430" xr:uid="{00000000-0005-0000-0000-00004A0D0000}"/>
    <cellStyle name="Normal - Style1 7" xfId="3431" xr:uid="{00000000-0005-0000-0000-00004B0D0000}"/>
    <cellStyle name="Normal - Style1 7 2" xfId="3432" xr:uid="{00000000-0005-0000-0000-00004C0D0000}"/>
    <cellStyle name="Normal - Style1 8" xfId="3433" xr:uid="{00000000-0005-0000-0000-00004D0D0000}"/>
    <cellStyle name="Normal - Style1 9" xfId="3434" xr:uid="{00000000-0005-0000-0000-00004E0D0000}"/>
    <cellStyle name="Normal - Style1_8.1 Bang gia hop dong G 34 hieu chinh mui 2.3 (LCC) Ky lai" xfId="3435" xr:uid="{00000000-0005-0000-0000-00004F0D0000}"/>
    <cellStyle name="Normal - 유형1" xfId="3436" xr:uid="{00000000-0005-0000-0000-0000500D0000}"/>
    <cellStyle name="Normal 10" xfId="3437" xr:uid="{00000000-0005-0000-0000-0000510D0000}"/>
    <cellStyle name="Normal 10 2" xfId="3438" xr:uid="{00000000-0005-0000-0000-0000520D0000}"/>
    <cellStyle name="Normal 10 2 2" xfId="16" xr:uid="{00000000-0005-0000-0000-0000530D0000}"/>
    <cellStyle name="Normal 10 3" xfId="3439" xr:uid="{00000000-0005-0000-0000-0000540D0000}"/>
    <cellStyle name="Normal 10_Phu luc Phan chia LD theo QD (TM)" xfId="3440" xr:uid="{00000000-0005-0000-0000-0000550D0000}"/>
    <cellStyle name="Normal 106" xfId="3441" xr:uid="{00000000-0005-0000-0000-0000560D0000}"/>
    <cellStyle name="Normal 11" xfId="3442" xr:uid="{00000000-0005-0000-0000-0000570D0000}"/>
    <cellStyle name="Normal 11 10" xfId="3443" xr:uid="{00000000-0005-0000-0000-0000580D0000}"/>
    <cellStyle name="Normal 11 2" xfId="3444" xr:uid="{00000000-0005-0000-0000-0000590D0000}"/>
    <cellStyle name="Normal 11 2 2" xfId="3445" xr:uid="{00000000-0005-0000-0000-00005A0D0000}"/>
    <cellStyle name="Normal 11 3" xfId="3446" xr:uid="{00000000-0005-0000-0000-00005B0D0000}"/>
    <cellStyle name="Normal 11 4" xfId="3447" xr:uid="{00000000-0005-0000-0000-00005C0D0000}"/>
    <cellStyle name="Normal 11 5" xfId="3448" xr:uid="{00000000-0005-0000-0000-00005D0D0000}"/>
    <cellStyle name="Normal 11 6" xfId="3449" xr:uid="{00000000-0005-0000-0000-00005E0D0000}"/>
    <cellStyle name="Normal 11 7" xfId="3450" xr:uid="{00000000-0005-0000-0000-00005F0D0000}"/>
    <cellStyle name="Normal 11 8" xfId="3451" xr:uid="{00000000-0005-0000-0000-0000600D0000}"/>
    <cellStyle name="Normal 11 9" xfId="3452" xr:uid="{00000000-0005-0000-0000-0000610D0000}"/>
    <cellStyle name="Normal 11_Phu luc Phan chia LD theo QD (TM)" xfId="3453" xr:uid="{00000000-0005-0000-0000-0000620D0000}"/>
    <cellStyle name="Normal 116 2" xfId="17" xr:uid="{00000000-0005-0000-0000-0000630D0000}"/>
    <cellStyle name="Normal 12" xfId="3454" xr:uid="{00000000-0005-0000-0000-0000640D0000}"/>
    <cellStyle name="Normal 12 2" xfId="18" xr:uid="{00000000-0005-0000-0000-0000650D0000}"/>
    <cellStyle name="Normal 13" xfId="19" xr:uid="{00000000-0005-0000-0000-0000660D0000}"/>
    <cellStyle name="Normal 13 2" xfId="3455" xr:uid="{00000000-0005-0000-0000-0000670D0000}"/>
    <cellStyle name="Normal 13 3" xfId="3456" xr:uid="{00000000-0005-0000-0000-0000680D0000}"/>
    <cellStyle name="Normal 13_Phu luc Phan chia LD theo QD (TM)" xfId="3457" xr:uid="{00000000-0005-0000-0000-0000690D0000}"/>
    <cellStyle name="Normal 14" xfId="3458" xr:uid="{00000000-0005-0000-0000-00006A0D0000}"/>
    <cellStyle name="Normal 14 2" xfId="3459" xr:uid="{00000000-0005-0000-0000-00006B0D0000}"/>
    <cellStyle name="Normal 14 3" xfId="3460" xr:uid="{00000000-0005-0000-0000-00006C0D0000}"/>
    <cellStyle name="Normal 15" xfId="3461" xr:uid="{00000000-0005-0000-0000-00006D0D0000}"/>
    <cellStyle name="Normal 16" xfId="3462" xr:uid="{00000000-0005-0000-0000-00006E0D0000}"/>
    <cellStyle name="Normal 16 2" xfId="3463" xr:uid="{00000000-0005-0000-0000-00006F0D0000}"/>
    <cellStyle name="Normal 17" xfId="3464" xr:uid="{00000000-0005-0000-0000-0000700D0000}"/>
    <cellStyle name="Normal 17 2" xfId="3465" xr:uid="{00000000-0005-0000-0000-0000710D0000}"/>
    <cellStyle name="Normal 18" xfId="3466" xr:uid="{00000000-0005-0000-0000-0000720D0000}"/>
    <cellStyle name="Normal 18 2" xfId="3467" xr:uid="{00000000-0005-0000-0000-0000730D0000}"/>
    <cellStyle name="Normal 19" xfId="3468" xr:uid="{00000000-0005-0000-0000-0000740D0000}"/>
    <cellStyle name="Normal 19 2" xfId="3469" xr:uid="{00000000-0005-0000-0000-0000750D0000}"/>
    <cellStyle name="Normal 19 3" xfId="3470" xr:uid="{00000000-0005-0000-0000-0000760D0000}"/>
    <cellStyle name="Normal 19 4" xfId="3471" xr:uid="{00000000-0005-0000-0000-0000770D0000}"/>
    <cellStyle name="Normal 2" xfId="20" xr:uid="{00000000-0005-0000-0000-0000780D0000}"/>
    <cellStyle name="Normal 2 10" xfId="3472" xr:uid="{00000000-0005-0000-0000-0000790D0000}"/>
    <cellStyle name="Normal 2 11" xfId="3473" xr:uid="{00000000-0005-0000-0000-00007A0D0000}"/>
    <cellStyle name="Normal 2 12" xfId="3474" xr:uid="{00000000-0005-0000-0000-00007B0D0000}"/>
    <cellStyle name="Normal 2 13" xfId="3475" xr:uid="{00000000-0005-0000-0000-00007C0D0000}"/>
    <cellStyle name="Normal 2 18" xfId="3476" xr:uid="{00000000-0005-0000-0000-00007D0D0000}"/>
    <cellStyle name="Normal 2 2" xfId="3477" xr:uid="{00000000-0005-0000-0000-00007E0D0000}"/>
    <cellStyle name="Normal 2 2 2" xfId="21" xr:uid="{00000000-0005-0000-0000-00007F0D0000}"/>
    <cellStyle name="Normal 2 2 2 2" xfId="3478" xr:uid="{00000000-0005-0000-0000-0000800D0000}"/>
    <cellStyle name="Normal 2 2 3" xfId="3479" xr:uid="{00000000-0005-0000-0000-0000810D0000}"/>
    <cellStyle name="Normal 2 2 3 2" xfId="3480" xr:uid="{00000000-0005-0000-0000-0000820D0000}"/>
    <cellStyle name="Normal 2 2 3 2 2" xfId="3481" xr:uid="{00000000-0005-0000-0000-0000830D0000}"/>
    <cellStyle name="Normal 2 2 4" xfId="3482" xr:uid="{00000000-0005-0000-0000-0000840D0000}"/>
    <cellStyle name="Normal 2 2 5" xfId="3483" xr:uid="{00000000-0005-0000-0000-0000850D0000}"/>
    <cellStyle name="Normal 2 2 5 2" xfId="3484" xr:uid="{00000000-0005-0000-0000-0000860D0000}"/>
    <cellStyle name="Normal 2 2 5 2 2" xfId="3485" xr:uid="{00000000-0005-0000-0000-0000870D0000}"/>
    <cellStyle name="Normal 2 2 5 3" xfId="3486" xr:uid="{00000000-0005-0000-0000-0000880D0000}"/>
    <cellStyle name="Normal 2 2 6" xfId="3487" xr:uid="{00000000-0005-0000-0000-0000890D0000}"/>
    <cellStyle name="Normal 2 2 7" xfId="3488" xr:uid="{00000000-0005-0000-0000-00008A0D0000}"/>
    <cellStyle name="Normal 2 2 8" xfId="3489" xr:uid="{00000000-0005-0000-0000-00008B0D0000}"/>
    <cellStyle name="Normal 2 2 9" xfId="3490" xr:uid="{00000000-0005-0000-0000-00008C0D0000}"/>
    <cellStyle name="Normal 2 2_2.Phan LD&amp;TNHC thiet bi" xfId="3491" xr:uid="{00000000-0005-0000-0000-00008D0D0000}"/>
    <cellStyle name="Normal 2 22" xfId="3492" xr:uid="{00000000-0005-0000-0000-00008E0D0000}"/>
    <cellStyle name="Normal 2 3" xfId="45" xr:uid="{00000000-0005-0000-0000-00008F0D0000}"/>
    <cellStyle name="Normal 2 3 2" xfId="3493" xr:uid="{00000000-0005-0000-0000-0000900D0000}"/>
    <cellStyle name="Normal 2 3 2 2" xfId="3494" xr:uid="{00000000-0005-0000-0000-0000910D0000}"/>
    <cellStyle name="Normal 2 3 2 3" xfId="3495" xr:uid="{00000000-0005-0000-0000-0000920D0000}"/>
    <cellStyle name="Normal 2 4" xfId="3496" xr:uid="{00000000-0005-0000-0000-0000930D0000}"/>
    <cellStyle name="Normal 2 4 2" xfId="3497" xr:uid="{00000000-0005-0000-0000-0000940D0000}"/>
    <cellStyle name="Normal 2 4 3" xfId="3498" xr:uid="{00000000-0005-0000-0000-0000950D0000}"/>
    <cellStyle name="Normal 2 4 4" xfId="3499" xr:uid="{00000000-0005-0000-0000-0000960D0000}"/>
    <cellStyle name="Normal 2 5" xfId="3500" xr:uid="{00000000-0005-0000-0000-0000970D0000}"/>
    <cellStyle name="Normal 2 5 2" xfId="3501" xr:uid="{00000000-0005-0000-0000-0000980D0000}"/>
    <cellStyle name="Normal 2 5 2 2" xfId="3502" xr:uid="{00000000-0005-0000-0000-0000990D0000}"/>
    <cellStyle name="Normal 2 5 3" xfId="3503" xr:uid="{00000000-0005-0000-0000-00009A0D0000}"/>
    <cellStyle name="Normal 2 6" xfId="3504" xr:uid="{00000000-0005-0000-0000-00009B0D0000}"/>
    <cellStyle name="Normal 2 7" xfId="3505" xr:uid="{00000000-0005-0000-0000-00009C0D0000}"/>
    <cellStyle name="Normal 2 8" xfId="3506" xr:uid="{00000000-0005-0000-0000-00009D0D0000}"/>
    <cellStyle name="Normal 2 9" xfId="3507" xr:uid="{00000000-0005-0000-0000-00009E0D0000}"/>
    <cellStyle name="Normal 2_3-Sua theo KQTT didoiDz22-SuoiSay" xfId="3508" xr:uid="{00000000-0005-0000-0000-00009F0D0000}"/>
    <cellStyle name="Normal 20" xfId="3509" xr:uid="{00000000-0005-0000-0000-0000A00D0000}"/>
    <cellStyle name="Normal 20 2" xfId="3510" xr:uid="{00000000-0005-0000-0000-0000A10D0000}"/>
    <cellStyle name="Normal 20 2 2" xfId="3511" xr:uid="{00000000-0005-0000-0000-0000A20D0000}"/>
    <cellStyle name="Normal 20 3" xfId="3512" xr:uid="{00000000-0005-0000-0000-0000A30D0000}"/>
    <cellStyle name="Normal 21" xfId="3513" xr:uid="{00000000-0005-0000-0000-0000A40D0000}"/>
    <cellStyle name="Normal 21 2" xfId="3514" xr:uid="{00000000-0005-0000-0000-0000A50D0000}"/>
    <cellStyle name="Normal 21 3" xfId="3515" xr:uid="{00000000-0005-0000-0000-0000A60D0000}"/>
    <cellStyle name="Normal 22" xfId="3516" xr:uid="{00000000-0005-0000-0000-0000A70D0000}"/>
    <cellStyle name="Normal 22 2" xfId="3517" xr:uid="{00000000-0005-0000-0000-0000A80D0000}"/>
    <cellStyle name="Normal 23" xfId="3518" xr:uid="{00000000-0005-0000-0000-0000A90D0000}"/>
    <cellStyle name="Normal 23 2" xfId="3519" xr:uid="{00000000-0005-0000-0000-0000AA0D0000}"/>
    <cellStyle name="Normal 24" xfId="3520" xr:uid="{00000000-0005-0000-0000-0000AB0D0000}"/>
    <cellStyle name="Normal 25" xfId="3521" xr:uid="{00000000-0005-0000-0000-0000AC0D0000}"/>
    <cellStyle name="Normal 26" xfId="3522" xr:uid="{00000000-0005-0000-0000-0000AD0D0000}"/>
    <cellStyle name="Normal 26 2" xfId="3523" xr:uid="{00000000-0005-0000-0000-0000AE0D0000}"/>
    <cellStyle name="Normal 27" xfId="3524" xr:uid="{00000000-0005-0000-0000-0000AF0D0000}"/>
    <cellStyle name="Normal 28" xfId="3525" xr:uid="{00000000-0005-0000-0000-0000B00D0000}"/>
    <cellStyle name="Normal 29" xfId="3526" xr:uid="{00000000-0005-0000-0000-0000B10D0000}"/>
    <cellStyle name="Normal 3" xfId="37" xr:uid="{00000000-0005-0000-0000-0000B20D0000}"/>
    <cellStyle name="Normal 3 10" xfId="3527" xr:uid="{00000000-0005-0000-0000-0000B30D0000}"/>
    <cellStyle name="Normal 3 11" xfId="3528" xr:uid="{00000000-0005-0000-0000-0000B40D0000}"/>
    <cellStyle name="Normal 3 12" xfId="3529" xr:uid="{00000000-0005-0000-0000-0000B50D0000}"/>
    <cellStyle name="Normal 3 13" xfId="3530" xr:uid="{00000000-0005-0000-0000-0000B60D0000}"/>
    <cellStyle name="Normal 3 2" xfId="3531" xr:uid="{00000000-0005-0000-0000-0000B70D0000}"/>
    <cellStyle name="Normal 3 2 2" xfId="3532" xr:uid="{00000000-0005-0000-0000-0000B80D0000}"/>
    <cellStyle name="Normal 3 2 2 2" xfId="3533" xr:uid="{00000000-0005-0000-0000-0000B90D0000}"/>
    <cellStyle name="Normal 3 2 2 2 2" xfId="3534" xr:uid="{00000000-0005-0000-0000-0000BA0D0000}"/>
    <cellStyle name="Normal 3 2 2 2 2 2" xfId="3535" xr:uid="{00000000-0005-0000-0000-0000BB0D0000}"/>
    <cellStyle name="Normal 3 2 2 2 3" xfId="3536" xr:uid="{00000000-0005-0000-0000-0000BC0D0000}"/>
    <cellStyle name="Normal 3 2 2 3" xfId="3537" xr:uid="{00000000-0005-0000-0000-0000BD0D0000}"/>
    <cellStyle name="Normal 3 2 2 4" xfId="3538" xr:uid="{00000000-0005-0000-0000-0000BE0D0000}"/>
    <cellStyle name="Normal 3 2 2 4 2" xfId="3539" xr:uid="{00000000-0005-0000-0000-0000BF0D0000}"/>
    <cellStyle name="Normal 3 2 2 5" xfId="3540" xr:uid="{00000000-0005-0000-0000-0000C00D0000}"/>
    <cellStyle name="Normal 3 2 3" xfId="3541" xr:uid="{00000000-0005-0000-0000-0000C10D0000}"/>
    <cellStyle name="Normal 3 3" xfId="22" xr:uid="{00000000-0005-0000-0000-0000C20D0000}"/>
    <cellStyle name="Normal 3 3 2" xfId="3542" xr:uid="{00000000-0005-0000-0000-0000C30D0000}"/>
    <cellStyle name="Normal 3 3 31" xfId="23" xr:uid="{00000000-0005-0000-0000-0000C40D0000}"/>
    <cellStyle name="Normal 3 4" xfId="3543" xr:uid="{00000000-0005-0000-0000-0000C50D0000}"/>
    <cellStyle name="Normal 3 4 2" xfId="3544" xr:uid="{00000000-0005-0000-0000-0000C60D0000}"/>
    <cellStyle name="Normal 3 5" xfId="3545" xr:uid="{00000000-0005-0000-0000-0000C70D0000}"/>
    <cellStyle name="Normal 3 6" xfId="3546" xr:uid="{00000000-0005-0000-0000-0000C80D0000}"/>
    <cellStyle name="Normal 3 7" xfId="3547" xr:uid="{00000000-0005-0000-0000-0000C90D0000}"/>
    <cellStyle name="Normal 3 8" xfId="3548" xr:uid="{00000000-0005-0000-0000-0000CA0D0000}"/>
    <cellStyle name="Normal 3 9" xfId="3549" xr:uid="{00000000-0005-0000-0000-0000CB0D0000}"/>
    <cellStyle name="Normal 3_GIAI NGAN (TM)" xfId="3550" xr:uid="{00000000-0005-0000-0000-0000CC0D0000}"/>
    <cellStyle name="Normal 30" xfId="3551" xr:uid="{00000000-0005-0000-0000-0000CD0D0000}"/>
    <cellStyle name="Normal 31" xfId="3552" xr:uid="{00000000-0005-0000-0000-0000CE0D0000}"/>
    <cellStyle name="Normal 32" xfId="3553" xr:uid="{00000000-0005-0000-0000-0000CF0D0000}"/>
    <cellStyle name="Normal 33" xfId="3554" xr:uid="{00000000-0005-0000-0000-0000D00D0000}"/>
    <cellStyle name="Normal 34" xfId="3555" xr:uid="{00000000-0005-0000-0000-0000D10D0000}"/>
    <cellStyle name="Normal 35" xfId="3556" xr:uid="{00000000-0005-0000-0000-0000D20D0000}"/>
    <cellStyle name="Normal 36" xfId="3557" xr:uid="{00000000-0005-0000-0000-0000D30D0000}"/>
    <cellStyle name="Normal 37" xfId="3558" xr:uid="{00000000-0005-0000-0000-0000D40D0000}"/>
    <cellStyle name="Normal 38" xfId="3559" xr:uid="{00000000-0005-0000-0000-0000D50D0000}"/>
    <cellStyle name="Normal 39" xfId="43" xr:uid="{00000000-0005-0000-0000-0000D60D0000}"/>
    <cellStyle name="Normal 4" xfId="38" xr:uid="{00000000-0005-0000-0000-0000D70D0000}"/>
    <cellStyle name="Normal 4 10" xfId="3560" xr:uid="{00000000-0005-0000-0000-0000D80D0000}"/>
    <cellStyle name="Normal 4 2" xfId="3561" xr:uid="{00000000-0005-0000-0000-0000D90D0000}"/>
    <cellStyle name="Normal 4 2 2" xfId="3562" xr:uid="{00000000-0005-0000-0000-0000DA0D0000}"/>
    <cellStyle name="Normal 4 2 2 2" xfId="3563" xr:uid="{00000000-0005-0000-0000-0000DB0D0000}"/>
    <cellStyle name="Normal 4 3" xfId="3564" xr:uid="{00000000-0005-0000-0000-0000DC0D0000}"/>
    <cellStyle name="Normal 4 4" xfId="3565" xr:uid="{00000000-0005-0000-0000-0000DD0D0000}"/>
    <cellStyle name="Normal 4 5" xfId="3566" xr:uid="{00000000-0005-0000-0000-0000DE0D0000}"/>
    <cellStyle name="Normal 4 6" xfId="3567" xr:uid="{00000000-0005-0000-0000-0000DF0D0000}"/>
    <cellStyle name="Normal 4 7" xfId="3568" xr:uid="{00000000-0005-0000-0000-0000E00D0000}"/>
    <cellStyle name="Normal 4 8" xfId="3569" xr:uid="{00000000-0005-0000-0000-0000E10D0000}"/>
    <cellStyle name="Normal 4 9" xfId="3570" xr:uid="{00000000-0005-0000-0000-0000E20D0000}"/>
    <cellStyle name="Normal 4_GIAI NGAN (TM)" xfId="3571" xr:uid="{00000000-0005-0000-0000-0000E30D0000}"/>
    <cellStyle name="Normal 43" xfId="3572" xr:uid="{00000000-0005-0000-0000-0000E40D0000}"/>
    <cellStyle name="Normal 43 5" xfId="3573" xr:uid="{00000000-0005-0000-0000-0000E50D0000}"/>
    <cellStyle name="Normal 46" xfId="3574" xr:uid="{00000000-0005-0000-0000-0000E60D0000}"/>
    <cellStyle name="Normal 46 2" xfId="3575" xr:uid="{00000000-0005-0000-0000-0000E70D0000}"/>
    <cellStyle name="Normal 47" xfId="3576" xr:uid="{00000000-0005-0000-0000-0000E80D0000}"/>
    <cellStyle name="Normal 5" xfId="39" xr:uid="{00000000-0005-0000-0000-0000E90D0000}"/>
    <cellStyle name="Normal 5 2" xfId="3577" xr:uid="{00000000-0005-0000-0000-0000EA0D0000}"/>
    <cellStyle name="Normal 5 2 2" xfId="3578" xr:uid="{00000000-0005-0000-0000-0000EB0D0000}"/>
    <cellStyle name="Normal 5 2 2 2" xfId="3579" xr:uid="{00000000-0005-0000-0000-0000EC0D0000}"/>
    <cellStyle name="Normal 5 3" xfId="3580" xr:uid="{00000000-0005-0000-0000-0000ED0D0000}"/>
    <cellStyle name="Normal 5 4" xfId="3581" xr:uid="{00000000-0005-0000-0000-0000EE0D0000}"/>
    <cellStyle name="Normal 5_8.1 Bang gia hop dong G 34 hieu chinh mui 2.3 (LCC) Ky lai" xfId="3582" xr:uid="{00000000-0005-0000-0000-0000EF0D0000}"/>
    <cellStyle name="Normal 6" xfId="40" xr:uid="{00000000-0005-0000-0000-0000F00D0000}"/>
    <cellStyle name="Normal 6 2" xfId="3583" xr:uid="{00000000-0005-0000-0000-0000F10D0000}"/>
    <cellStyle name="Normal 6 2 2" xfId="3584" xr:uid="{00000000-0005-0000-0000-0000F20D0000}"/>
    <cellStyle name="Normal 6 3" xfId="3585" xr:uid="{00000000-0005-0000-0000-0000F30D0000}"/>
    <cellStyle name="Normal 6 3 2" xfId="24" xr:uid="{00000000-0005-0000-0000-0000F40D0000}"/>
    <cellStyle name="Normal 6 4" xfId="3586" xr:uid="{00000000-0005-0000-0000-0000F50D0000}"/>
    <cellStyle name="Normal 61" xfId="25" xr:uid="{00000000-0005-0000-0000-0000F60D0000}"/>
    <cellStyle name="Normal 7" xfId="3587" xr:uid="{00000000-0005-0000-0000-0000F70D0000}"/>
    <cellStyle name="Normal 7 10" xfId="3588" xr:uid="{00000000-0005-0000-0000-0000F80D0000}"/>
    <cellStyle name="Normal 7 2" xfId="3589" xr:uid="{00000000-0005-0000-0000-0000F90D0000}"/>
    <cellStyle name="Normal 7 2 2" xfId="3590" xr:uid="{00000000-0005-0000-0000-0000FA0D0000}"/>
    <cellStyle name="Normal 7 3" xfId="3591" xr:uid="{00000000-0005-0000-0000-0000FB0D0000}"/>
    <cellStyle name="Normal 7 4" xfId="3592" xr:uid="{00000000-0005-0000-0000-0000FC0D0000}"/>
    <cellStyle name="Normal 7 5" xfId="3593" xr:uid="{00000000-0005-0000-0000-0000FD0D0000}"/>
    <cellStyle name="Normal 7 6" xfId="3594" xr:uid="{00000000-0005-0000-0000-0000FE0D0000}"/>
    <cellStyle name="Normal 7 7" xfId="3595" xr:uid="{00000000-0005-0000-0000-0000FF0D0000}"/>
    <cellStyle name="Normal 7 8" xfId="3596" xr:uid="{00000000-0005-0000-0000-0000000E0000}"/>
    <cellStyle name="Normal 7 9" xfId="3597" xr:uid="{00000000-0005-0000-0000-0000010E0000}"/>
    <cellStyle name="Normal 8" xfId="26" xr:uid="{00000000-0005-0000-0000-0000020E0000}"/>
    <cellStyle name="Normal 8 2" xfId="3598" xr:uid="{00000000-0005-0000-0000-0000030E0000}"/>
    <cellStyle name="Normal 8 3" xfId="3599" xr:uid="{00000000-0005-0000-0000-0000040E0000}"/>
    <cellStyle name="Normal 9" xfId="3600" xr:uid="{00000000-0005-0000-0000-0000050E0000}"/>
    <cellStyle name="Normal 9 2" xfId="3601" xr:uid="{00000000-0005-0000-0000-0000060E0000}"/>
    <cellStyle name="Normal 9_Du toan Dien nuoc &amp; thong gio (SB2)_Khau hao 28.7.2015 kt" xfId="3602" xr:uid="{00000000-0005-0000-0000-0000070E0000}"/>
    <cellStyle name="Normal_PHU LUC HOP DONG GOI 20  NGAY 20-3-2018" xfId="42" xr:uid="{00000000-0005-0000-0000-0000080E0000}"/>
    <cellStyle name="Normal1" xfId="3603" xr:uid="{00000000-0005-0000-0000-0000090E0000}"/>
    <cellStyle name="Normal1 2" xfId="3604" xr:uid="{00000000-0005-0000-0000-00000A0E0000}"/>
    <cellStyle name="Normale_ PESO ELETTR." xfId="3605" xr:uid="{00000000-0005-0000-0000-00000B0E0000}"/>
    <cellStyle name="Normalny_Cennik obowiazuje od 06-08-2001 r (1)" xfId="3606" xr:uid="{00000000-0005-0000-0000-00000C0E0000}"/>
    <cellStyle name="NormalText" xfId="3607" xr:uid="{00000000-0005-0000-0000-00000D0E0000}"/>
    <cellStyle name="Note 10" xfId="3608" xr:uid="{00000000-0005-0000-0000-00000E0E0000}"/>
    <cellStyle name="Note 11" xfId="3609" xr:uid="{00000000-0005-0000-0000-00000F0E0000}"/>
    <cellStyle name="Note 12" xfId="3610" xr:uid="{00000000-0005-0000-0000-0000100E0000}"/>
    <cellStyle name="Note 13" xfId="3611" xr:uid="{00000000-0005-0000-0000-0000110E0000}"/>
    <cellStyle name="Note 14" xfId="3612" xr:uid="{00000000-0005-0000-0000-0000120E0000}"/>
    <cellStyle name="Note 15" xfId="3613" xr:uid="{00000000-0005-0000-0000-0000130E0000}"/>
    <cellStyle name="Note 16" xfId="3614" xr:uid="{00000000-0005-0000-0000-0000140E0000}"/>
    <cellStyle name="Note 17" xfId="3615" xr:uid="{00000000-0005-0000-0000-0000150E0000}"/>
    <cellStyle name="Note 18" xfId="3616" xr:uid="{00000000-0005-0000-0000-0000160E0000}"/>
    <cellStyle name="Note 19" xfId="3617" xr:uid="{00000000-0005-0000-0000-0000170E0000}"/>
    <cellStyle name="Note 2" xfId="3618" xr:uid="{00000000-0005-0000-0000-0000180E0000}"/>
    <cellStyle name="Note 2 2" xfId="3619" xr:uid="{00000000-0005-0000-0000-0000190E0000}"/>
    <cellStyle name="Note 20" xfId="3620" xr:uid="{00000000-0005-0000-0000-00001A0E0000}"/>
    <cellStyle name="Note 21" xfId="3621" xr:uid="{00000000-0005-0000-0000-00001B0E0000}"/>
    <cellStyle name="Note 22" xfId="3622" xr:uid="{00000000-0005-0000-0000-00001C0E0000}"/>
    <cellStyle name="Note 23" xfId="3623" xr:uid="{00000000-0005-0000-0000-00001D0E0000}"/>
    <cellStyle name="Note 24" xfId="3624" xr:uid="{00000000-0005-0000-0000-00001E0E0000}"/>
    <cellStyle name="Note 25" xfId="3625" xr:uid="{00000000-0005-0000-0000-00001F0E0000}"/>
    <cellStyle name="Note 26" xfId="3626" xr:uid="{00000000-0005-0000-0000-0000200E0000}"/>
    <cellStyle name="Note 3" xfId="3627" xr:uid="{00000000-0005-0000-0000-0000210E0000}"/>
    <cellStyle name="Note 4" xfId="3628" xr:uid="{00000000-0005-0000-0000-0000220E0000}"/>
    <cellStyle name="Note 5" xfId="3629" xr:uid="{00000000-0005-0000-0000-0000230E0000}"/>
    <cellStyle name="Note 6" xfId="3630" xr:uid="{00000000-0005-0000-0000-0000240E0000}"/>
    <cellStyle name="Note 7" xfId="3631" xr:uid="{00000000-0005-0000-0000-0000250E0000}"/>
    <cellStyle name="Note 8" xfId="3632" xr:uid="{00000000-0005-0000-0000-0000260E0000}"/>
    <cellStyle name="Note 9" xfId="3633" xr:uid="{00000000-0005-0000-0000-0000270E0000}"/>
    <cellStyle name="nga" xfId="3634" xr:uid="{00000000-0005-0000-0000-0000280E0000}"/>
    <cellStyle name="Nhấn1" xfId="3635" xr:uid="{00000000-0005-0000-0000-0000290E0000}"/>
    <cellStyle name="Nhấn2" xfId="3636" xr:uid="{00000000-0005-0000-0000-00002A0E0000}"/>
    <cellStyle name="Nhấn3" xfId="3637" xr:uid="{00000000-0005-0000-0000-00002B0E0000}"/>
    <cellStyle name="Nhấn4" xfId="3638" xr:uid="{00000000-0005-0000-0000-00002C0E0000}"/>
    <cellStyle name="Nhấn5" xfId="3639" xr:uid="{00000000-0005-0000-0000-00002D0E0000}"/>
    <cellStyle name="Nhấn6" xfId="3640" xr:uid="{00000000-0005-0000-0000-00002E0E0000}"/>
    <cellStyle name="Ò_x000d_Normal_123569" xfId="3641" xr:uid="{00000000-0005-0000-0000-00002F0E0000}"/>
    <cellStyle name="Œ…‹æØ‚è [0.00]_ÆÂ¹²" xfId="3642" xr:uid="{00000000-0005-0000-0000-0000300E0000}"/>
    <cellStyle name="Œ…‹æØ‚è_laroux" xfId="3643" xr:uid="{00000000-0005-0000-0000-0000310E0000}"/>
    <cellStyle name="oft Excel]_x000d__x000a_Comment=open=/f ‚ðw’è‚·‚é‚ÆAƒ†[ƒU[’è‹`ŠÖ”‚ðŠÖ”“\‚è•t‚¯‚Ìˆê——‚É“o˜^‚·‚é‚±‚Æ‚ª‚Å‚«‚Ü‚·B_x000d__x000a_Maximized" xfId="3644" xr:uid="{00000000-0005-0000-0000-0000320E0000}"/>
    <cellStyle name="oft Excel]_x000d__x000a_Comment=The open=/f lines load custom functions into the Paste Function list._x000d__x000a_Maximized=2_x000d__x000a_Basics=1_x000d__x000a_A" xfId="3645" xr:uid="{00000000-0005-0000-0000-0000330E0000}"/>
    <cellStyle name="oft Excel]_x000d__x000a_Comment=The open=/f lines load custom functions into the Paste Function list._x000d__x000a_Maximized=2_x000d__x000a_Basics=1_x000d__x000a_A 2" xfId="3646" xr:uid="{00000000-0005-0000-0000-0000340E0000}"/>
    <cellStyle name="oft Excel]_x000d__x000a_Comment=The open=/f lines load custom functions into the Paste Function list._x000d__x000a_Maximized=2_x000d__x000a_Basics=1_x000d__x000a_A_Du toan KS+TK Dap dang Tra Khuc TKBVTC-04-9-2018" xfId="3647" xr:uid="{00000000-0005-0000-0000-0000350E0000}"/>
    <cellStyle name="oft Excel]_x000d__x000a_Comment=The open=/f lines load custom functions into the Paste Function list._x000d__x000a_Maximized=3_x000d__x000a_Basics=1_x000d__x000a_A" xfId="3648" xr:uid="{00000000-0005-0000-0000-0000360E0000}"/>
    <cellStyle name="oft Excel]_x000d__x000a_Comment=The open=/f lines load custom functions into the Paste Function list._x000d__x000a_Maximized=3_x000d__x000a_Basics=1_x000d__x000a_A 2" xfId="3649" xr:uid="{00000000-0005-0000-0000-0000370E0000}"/>
    <cellStyle name="oft Excel]_x000d__x000a_Comment=The open=/f lines load custom functions into the Paste Function list._x000d__x000a_Maximized=3_x000d__x000a_Basics=1_x000d__x000a_A 3" xfId="3650" xr:uid="{00000000-0005-0000-0000-0000380E0000}"/>
    <cellStyle name="omma [0]_Mktg Prog" xfId="3651" xr:uid="{00000000-0005-0000-0000-0000390E0000}"/>
    <cellStyle name="ormal_Sheet1_1" xfId="3652" xr:uid="{00000000-0005-0000-0000-00003A0E0000}"/>
    <cellStyle name="Output 10" xfId="3653" xr:uid="{00000000-0005-0000-0000-00003B0E0000}"/>
    <cellStyle name="Output 11" xfId="3654" xr:uid="{00000000-0005-0000-0000-00003C0E0000}"/>
    <cellStyle name="Output 12" xfId="3655" xr:uid="{00000000-0005-0000-0000-00003D0E0000}"/>
    <cellStyle name="Output 13" xfId="3656" xr:uid="{00000000-0005-0000-0000-00003E0E0000}"/>
    <cellStyle name="Output 14" xfId="3657" xr:uid="{00000000-0005-0000-0000-00003F0E0000}"/>
    <cellStyle name="Output 15" xfId="3658" xr:uid="{00000000-0005-0000-0000-0000400E0000}"/>
    <cellStyle name="Output 16" xfId="3659" xr:uid="{00000000-0005-0000-0000-0000410E0000}"/>
    <cellStyle name="Output 17" xfId="3660" xr:uid="{00000000-0005-0000-0000-0000420E0000}"/>
    <cellStyle name="Output 18" xfId="3661" xr:uid="{00000000-0005-0000-0000-0000430E0000}"/>
    <cellStyle name="Output 19" xfId="3662" xr:uid="{00000000-0005-0000-0000-0000440E0000}"/>
    <cellStyle name="Output 2" xfId="3663" xr:uid="{00000000-0005-0000-0000-0000450E0000}"/>
    <cellStyle name="Output 2 2" xfId="3664" xr:uid="{00000000-0005-0000-0000-0000460E0000}"/>
    <cellStyle name="Output 20" xfId="3665" xr:uid="{00000000-0005-0000-0000-0000470E0000}"/>
    <cellStyle name="Output 21" xfId="3666" xr:uid="{00000000-0005-0000-0000-0000480E0000}"/>
    <cellStyle name="Output 22" xfId="3667" xr:uid="{00000000-0005-0000-0000-0000490E0000}"/>
    <cellStyle name="Output 23" xfId="3668" xr:uid="{00000000-0005-0000-0000-00004A0E0000}"/>
    <cellStyle name="Output 24" xfId="3669" xr:uid="{00000000-0005-0000-0000-00004B0E0000}"/>
    <cellStyle name="Output 25" xfId="3670" xr:uid="{00000000-0005-0000-0000-00004C0E0000}"/>
    <cellStyle name="Output 26" xfId="3671" xr:uid="{00000000-0005-0000-0000-00004D0E0000}"/>
    <cellStyle name="Output 3" xfId="3672" xr:uid="{00000000-0005-0000-0000-00004E0E0000}"/>
    <cellStyle name="Output 4" xfId="3673" xr:uid="{00000000-0005-0000-0000-00004F0E0000}"/>
    <cellStyle name="Output 5" xfId="3674" xr:uid="{00000000-0005-0000-0000-0000500E0000}"/>
    <cellStyle name="Output 6" xfId="3675" xr:uid="{00000000-0005-0000-0000-0000510E0000}"/>
    <cellStyle name="Output 7" xfId="3676" xr:uid="{00000000-0005-0000-0000-0000520E0000}"/>
    <cellStyle name="Output 8" xfId="3677" xr:uid="{00000000-0005-0000-0000-0000530E0000}"/>
    <cellStyle name="Output 9" xfId="3678" xr:uid="{00000000-0005-0000-0000-0000540E0000}"/>
    <cellStyle name="Ô Được nối kết" xfId="3679" xr:uid="{00000000-0005-0000-0000-0000550E0000}"/>
    <cellStyle name="paint" xfId="3680" xr:uid="{00000000-0005-0000-0000-0000560E0000}"/>
    <cellStyle name="Pattern" xfId="3681" xr:uid="{00000000-0005-0000-0000-0000570E0000}"/>
    <cellStyle name="per.style" xfId="3682" xr:uid="{00000000-0005-0000-0000-0000580E0000}"/>
    <cellStyle name="Percent [0]" xfId="3683" xr:uid="{00000000-0005-0000-0000-0000590E0000}"/>
    <cellStyle name="Percent [00]" xfId="3684" xr:uid="{00000000-0005-0000-0000-00005A0E0000}"/>
    <cellStyle name="Percent [2]" xfId="3685" xr:uid="{00000000-0005-0000-0000-00005B0E0000}"/>
    <cellStyle name="Percent [2] 10" xfId="3686" xr:uid="{00000000-0005-0000-0000-00005C0E0000}"/>
    <cellStyle name="Percent [2] 11" xfId="3687" xr:uid="{00000000-0005-0000-0000-00005D0E0000}"/>
    <cellStyle name="Percent [2] 12" xfId="3688" xr:uid="{00000000-0005-0000-0000-00005E0E0000}"/>
    <cellStyle name="Percent [2] 13" xfId="3689" xr:uid="{00000000-0005-0000-0000-00005F0E0000}"/>
    <cellStyle name="Percent [2] 14" xfId="3690" xr:uid="{00000000-0005-0000-0000-0000600E0000}"/>
    <cellStyle name="Percent [2] 15" xfId="3691" xr:uid="{00000000-0005-0000-0000-0000610E0000}"/>
    <cellStyle name="Percent [2] 16" xfId="3692" xr:uid="{00000000-0005-0000-0000-0000620E0000}"/>
    <cellStyle name="Percent [2] 17" xfId="3693" xr:uid="{00000000-0005-0000-0000-0000630E0000}"/>
    <cellStyle name="Percent [2] 18" xfId="3694" xr:uid="{00000000-0005-0000-0000-0000640E0000}"/>
    <cellStyle name="Percent [2] 19" xfId="3695" xr:uid="{00000000-0005-0000-0000-0000650E0000}"/>
    <cellStyle name="Percent [2] 2" xfId="3696" xr:uid="{00000000-0005-0000-0000-0000660E0000}"/>
    <cellStyle name="Percent [2] 2 2" xfId="3697" xr:uid="{00000000-0005-0000-0000-0000670E0000}"/>
    <cellStyle name="Percent [2] 2 3" xfId="3698" xr:uid="{00000000-0005-0000-0000-0000680E0000}"/>
    <cellStyle name="Percent [2] 20" xfId="3699" xr:uid="{00000000-0005-0000-0000-0000690E0000}"/>
    <cellStyle name="Percent [2] 21" xfId="3700" xr:uid="{00000000-0005-0000-0000-00006A0E0000}"/>
    <cellStyle name="Percent [2] 22" xfId="3701" xr:uid="{00000000-0005-0000-0000-00006B0E0000}"/>
    <cellStyle name="Percent [2] 23" xfId="3702" xr:uid="{00000000-0005-0000-0000-00006C0E0000}"/>
    <cellStyle name="Percent [2] 24" xfId="3703" xr:uid="{00000000-0005-0000-0000-00006D0E0000}"/>
    <cellStyle name="Percent [2] 25" xfId="3704" xr:uid="{00000000-0005-0000-0000-00006E0E0000}"/>
    <cellStyle name="Percent [2] 3" xfId="3705" xr:uid="{00000000-0005-0000-0000-00006F0E0000}"/>
    <cellStyle name="Percent [2] 3 2" xfId="3706" xr:uid="{00000000-0005-0000-0000-0000700E0000}"/>
    <cellStyle name="Percent [2] 4" xfId="3707" xr:uid="{00000000-0005-0000-0000-0000710E0000}"/>
    <cellStyle name="Percent [2] 5" xfId="3708" xr:uid="{00000000-0005-0000-0000-0000720E0000}"/>
    <cellStyle name="Percent [2] 6" xfId="3709" xr:uid="{00000000-0005-0000-0000-0000730E0000}"/>
    <cellStyle name="Percent [2] 7" xfId="3710" xr:uid="{00000000-0005-0000-0000-0000740E0000}"/>
    <cellStyle name="Percent [2] 8" xfId="3711" xr:uid="{00000000-0005-0000-0000-0000750E0000}"/>
    <cellStyle name="Percent [2] 9" xfId="3712" xr:uid="{00000000-0005-0000-0000-0000760E0000}"/>
    <cellStyle name="Percent 10" xfId="3713" xr:uid="{00000000-0005-0000-0000-0000770E0000}"/>
    <cellStyle name="Percent 19" xfId="3714" xr:uid="{00000000-0005-0000-0000-0000780E0000}"/>
    <cellStyle name="Percent 2" xfId="27" xr:uid="{00000000-0005-0000-0000-0000790E0000}"/>
    <cellStyle name="Percent 2 2" xfId="3715" xr:uid="{00000000-0005-0000-0000-00007A0E0000}"/>
    <cellStyle name="Percent 2 2 2" xfId="3716" xr:uid="{00000000-0005-0000-0000-00007B0E0000}"/>
    <cellStyle name="Percent 2 2 2 2" xfId="3717" xr:uid="{00000000-0005-0000-0000-00007C0E0000}"/>
    <cellStyle name="Percent 2 3" xfId="3718" xr:uid="{00000000-0005-0000-0000-00007D0E0000}"/>
    <cellStyle name="Percent 2 4" xfId="3719" xr:uid="{00000000-0005-0000-0000-00007E0E0000}"/>
    <cellStyle name="Percent 2 5" xfId="3720" xr:uid="{00000000-0005-0000-0000-00007F0E0000}"/>
    <cellStyle name="Percent 3" xfId="3721" xr:uid="{00000000-0005-0000-0000-0000800E0000}"/>
    <cellStyle name="Percent 3 2" xfId="3722" xr:uid="{00000000-0005-0000-0000-0000810E0000}"/>
    <cellStyle name="Percent 4" xfId="3723" xr:uid="{00000000-0005-0000-0000-0000820E0000}"/>
    <cellStyle name="Percent 4 2" xfId="3724" xr:uid="{00000000-0005-0000-0000-0000830E0000}"/>
    <cellStyle name="Percent 5" xfId="3725" xr:uid="{00000000-0005-0000-0000-0000840E0000}"/>
    <cellStyle name="Percent 5 2" xfId="3726" xr:uid="{00000000-0005-0000-0000-0000850E0000}"/>
    <cellStyle name="Percent 6" xfId="3727" xr:uid="{00000000-0005-0000-0000-0000860E0000}"/>
    <cellStyle name="Percent 7" xfId="3728" xr:uid="{00000000-0005-0000-0000-0000870E0000}"/>
    <cellStyle name="Percent 8" xfId="3729" xr:uid="{00000000-0005-0000-0000-0000880E0000}"/>
    <cellStyle name="Percent 9" xfId="3730" xr:uid="{00000000-0005-0000-0000-0000890E0000}"/>
    <cellStyle name="PERCENTAGE" xfId="3731" xr:uid="{00000000-0005-0000-0000-00008A0E0000}"/>
    <cellStyle name="PrePop Currency (0)" xfId="3732" xr:uid="{00000000-0005-0000-0000-00008B0E0000}"/>
    <cellStyle name="PrePop Currency (2)" xfId="3733" xr:uid="{00000000-0005-0000-0000-00008C0E0000}"/>
    <cellStyle name="PrePop Units (0)" xfId="3734" xr:uid="{00000000-0005-0000-0000-00008D0E0000}"/>
    <cellStyle name="PrePop Units (1)" xfId="3735" xr:uid="{00000000-0005-0000-0000-00008E0E0000}"/>
    <cellStyle name="PrePop Units (2)" xfId="3736" xr:uid="{00000000-0005-0000-0000-00008F0E0000}"/>
    <cellStyle name="pricing" xfId="3737" xr:uid="{00000000-0005-0000-0000-0000900E0000}"/>
    <cellStyle name="PSChar" xfId="3738" xr:uid="{00000000-0005-0000-0000-0000910E0000}"/>
    <cellStyle name="PSHeading" xfId="3739" xr:uid="{00000000-0005-0000-0000-0000920E0000}"/>
    <cellStyle name="PHONG" xfId="3740" xr:uid="{00000000-0005-0000-0000-0000930E0000}"/>
    <cellStyle name="regstoresfromspecstores" xfId="3741" xr:uid="{00000000-0005-0000-0000-0000940E0000}"/>
    <cellStyle name="RevList" xfId="3742" xr:uid="{00000000-0005-0000-0000-0000950E0000}"/>
    <cellStyle name="rlink_tiªn l­în_x001b_Hyperlink_TONG HOP KINH PHI" xfId="3743" xr:uid="{00000000-0005-0000-0000-0000960E0000}"/>
    <cellStyle name="rmal_ADAdot" xfId="3744" xr:uid="{00000000-0005-0000-0000-0000970E0000}"/>
    <cellStyle name="S—_x0008_" xfId="3745" xr:uid="{00000000-0005-0000-0000-0000980E0000}"/>
    <cellStyle name="S—_x0008_ 2" xfId="3746" xr:uid="{00000000-0005-0000-0000-0000990E0000}"/>
    <cellStyle name="s]_x000d__x000a_spooler=yes_x000d__x000a_load=_x000d__x000a_Beep=yes_x000d__x000a_NullPort=None_x000d__x000a_BorderWidth=3_x000d__x000a_CursorBlinkRate=1200_x000d__x000a_DoubleClickSpeed=452_x000d__x000a_Programs=co" xfId="3747" xr:uid="{00000000-0005-0000-0000-00009A0E0000}"/>
    <cellStyle name="s]_x000d__x000a_spooler=yes_x000d__x000a_load=_x000d__x000a_Beep=yes_x000d__x000a_NullPort=None_x000d__x000a_BorderWidth=3_x000d__x000a_CursorBlinkRate=1200_x000d__x000a_DoubleClickSpeed=452_x000d__x000a_Programs=co 2" xfId="3748" xr:uid="{00000000-0005-0000-0000-00009B0E0000}"/>
    <cellStyle name="s]_x000d__x000a_spooler=yes_x000d__x000a_load=_x000d__x000a_Beep=yes_x000d__x000a_NullPort=None_x000d__x000a_BorderWidth=3_x000d__x000a_CursorBlinkRate=1200_x000d__x000a_DoubleClickSpeed=452_x000d__x000a_Programs=co 3" xfId="3749" xr:uid="{00000000-0005-0000-0000-00009C0E0000}"/>
    <cellStyle name="S—_x0008__DG Kon Tum(van)" xfId="3750" xr:uid="{00000000-0005-0000-0000-00009D0E0000}"/>
    <cellStyle name="SAPBEXaggData" xfId="3751" xr:uid="{00000000-0005-0000-0000-00009E0E0000}"/>
    <cellStyle name="SAPBEXaggDataEmph" xfId="3752" xr:uid="{00000000-0005-0000-0000-00009F0E0000}"/>
    <cellStyle name="SAPBEXaggItem" xfId="3753" xr:uid="{00000000-0005-0000-0000-0000A00E0000}"/>
    <cellStyle name="SAPBEXchaText" xfId="3754" xr:uid="{00000000-0005-0000-0000-0000A10E0000}"/>
    <cellStyle name="SAPBEXexcBad7" xfId="3755" xr:uid="{00000000-0005-0000-0000-0000A20E0000}"/>
    <cellStyle name="SAPBEXexcBad8" xfId="3756" xr:uid="{00000000-0005-0000-0000-0000A30E0000}"/>
    <cellStyle name="SAPBEXexcBad9" xfId="3757" xr:uid="{00000000-0005-0000-0000-0000A40E0000}"/>
    <cellStyle name="SAPBEXexcCritical4" xfId="3758" xr:uid="{00000000-0005-0000-0000-0000A50E0000}"/>
    <cellStyle name="SAPBEXexcCritical5" xfId="3759" xr:uid="{00000000-0005-0000-0000-0000A60E0000}"/>
    <cellStyle name="SAPBEXexcCritical6" xfId="3760" xr:uid="{00000000-0005-0000-0000-0000A70E0000}"/>
    <cellStyle name="SAPBEXexcGood1" xfId="3761" xr:uid="{00000000-0005-0000-0000-0000A80E0000}"/>
    <cellStyle name="SAPBEXexcGood2" xfId="3762" xr:uid="{00000000-0005-0000-0000-0000A90E0000}"/>
    <cellStyle name="SAPBEXexcGood3" xfId="3763" xr:uid="{00000000-0005-0000-0000-0000AA0E0000}"/>
    <cellStyle name="SAPBEXfilterDrill" xfId="3764" xr:uid="{00000000-0005-0000-0000-0000AB0E0000}"/>
    <cellStyle name="SAPBEXfilterItem" xfId="3765" xr:uid="{00000000-0005-0000-0000-0000AC0E0000}"/>
    <cellStyle name="SAPBEXfilterText" xfId="3766" xr:uid="{00000000-0005-0000-0000-0000AD0E0000}"/>
    <cellStyle name="SAPBEXformats" xfId="3767" xr:uid="{00000000-0005-0000-0000-0000AE0E0000}"/>
    <cellStyle name="SAPBEXheaderItem" xfId="3768" xr:uid="{00000000-0005-0000-0000-0000AF0E0000}"/>
    <cellStyle name="SAPBEXheaderText" xfId="3769" xr:uid="{00000000-0005-0000-0000-0000B00E0000}"/>
    <cellStyle name="SAPBEXresData" xfId="3770" xr:uid="{00000000-0005-0000-0000-0000B10E0000}"/>
    <cellStyle name="SAPBEXresDataEmph" xfId="3771" xr:uid="{00000000-0005-0000-0000-0000B20E0000}"/>
    <cellStyle name="SAPBEXresItem" xfId="3772" xr:uid="{00000000-0005-0000-0000-0000B30E0000}"/>
    <cellStyle name="SAPBEXstdData" xfId="3773" xr:uid="{00000000-0005-0000-0000-0000B40E0000}"/>
    <cellStyle name="SAPBEXstdDataEmph" xfId="3774" xr:uid="{00000000-0005-0000-0000-0000B50E0000}"/>
    <cellStyle name="SAPBEXstdItem" xfId="3775" xr:uid="{00000000-0005-0000-0000-0000B60E0000}"/>
    <cellStyle name="SAPBEXtitle" xfId="3776" xr:uid="{00000000-0005-0000-0000-0000B70E0000}"/>
    <cellStyle name="SAPBEXundefined" xfId="3777" xr:uid="{00000000-0005-0000-0000-0000B80E0000}"/>
    <cellStyle name="_x0001_sç?" xfId="3778" xr:uid="{00000000-0005-0000-0000-0000B90E0000}"/>
    <cellStyle name="serJet 1200 Series PCL 6" xfId="3779" xr:uid="{00000000-0005-0000-0000-0000BA0E0000}"/>
    <cellStyle name="SHADEDSTORES" xfId="3780" xr:uid="{00000000-0005-0000-0000-0000BB0E0000}"/>
    <cellStyle name="Sheet Title" xfId="3781" xr:uid="{00000000-0005-0000-0000-0000BC0E0000}"/>
    <cellStyle name="Siêu nối kết_Book1" xfId="3782" xr:uid="{00000000-0005-0000-0000-0000BD0E0000}"/>
    <cellStyle name="so" xfId="3783" xr:uid="{00000000-0005-0000-0000-0000BE0E0000}"/>
    <cellStyle name="so 2" xfId="3784" xr:uid="{00000000-0005-0000-0000-0000BF0E0000}"/>
    <cellStyle name="SO%" xfId="3785" xr:uid="{00000000-0005-0000-0000-0000C00E0000}"/>
    <cellStyle name="SO% 2" xfId="3786" xr:uid="{00000000-0005-0000-0000-0000C10E0000}"/>
    <cellStyle name="so_Book1" xfId="3787" xr:uid="{00000000-0005-0000-0000-0000C20E0000}"/>
    <cellStyle name="songuyen" xfId="3788" xr:uid="{00000000-0005-0000-0000-0000C30E0000}"/>
    <cellStyle name="specstores" xfId="3789" xr:uid="{00000000-0005-0000-0000-0000C40E0000}"/>
    <cellStyle name="Standard_Anpassen der Amortisation" xfId="3790" xr:uid="{00000000-0005-0000-0000-0000C50E0000}"/>
    <cellStyle name="STT" xfId="3791" xr:uid="{00000000-0005-0000-0000-0000C60E0000}"/>
    <cellStyle name="STTDG" xfId="3792" xr:uid="{00000000-0005-0000-0000-0000C70E0000}"/>
    <cellStyle name="Style 1" xfId="3793" xr:uid="{00000000-0005-0000-0000-0000C80E0000}"/>
    <cellStyle name="Style 1 10" xfId="3794" xr:uid="{00000000-0005-0000-0000-0000C90E0000}"/>
    <cellStyle name="Style 1 11" xfId="3795" xr:uid="{00000000-0005-0000-0000-0000CA0E0000}"/>
    <cellStyle name="Style 1 2" xfId="3796" xr:uid="{00000000-0005-0000-0000-0000CB0E0000}"/>
    <cellStyle name="Style 1 2 2" xfId="3797" xr:uid="{00000000-0005-0000-0000-0000CC0E0000}"/>
    <cellStyle name="Style 1 2 3" xfId="3798" xr:uid="{00000000-0005-0000-0000-0000CD0E0000}"/>
    <cellStyle name="Style 1 2 4" xfId="3799" xr:uid="{00000000-0005-0000-0000-0000CE0E0000}"/>
    <cellStyle name="Style 1 3" xfId="3800" xr:uid="{00000000-0005-0000-0000-0000CF0E0000}"/>
    <cellStyle name="Style 1 3 2" xfId="3801" xr:uid="{00000000-0005-0000-0000-0000D00E0000}"/>
    <cellStyle name="Style 1 4" xfId="3802" xr:uid="{00000000-0005-0000-0000-0000D10E0000}"/>
    <cellStyle name="Style 1 5" xfId="3803" xr:uid="{00000000-0005-0000-0000-0000D20E0000}"/>
    <cellStyle name="Style 1 6" xfId="3804" xr:uid="{00000000-0005-0000-0000-0000D30E0000}"/>
    <cellStyle name="Style 1 7" xfId="3805" xr:uid="{00000000-0005-0000-0000-0000D40E0000}"/>
    <cellStyle name="Style 1 8" xfId="3806" xr:uid="{00000000-0005-0000-0000-0000D50E0000}"/>
    <cellStyle name="Style 1 9" xfId="3807" xr:uid="{00000000-0005-0000-0000-0000D60E0000}"/>
    <cellStyle name="Style 10" xfId="3808" xr:uid="{00000000-0005-0000-0000-0000D70E0000}"/>
    <cellStyle name="Style 10 2" xfId="3809" xr:uid="{00000000-0005-0000-0000-0000D80E0000}"/>
    <cellStyle name="Style 10 2 2" xfId="3810" xr:uid="{00000000-0005-0000-0000-0000D90E0000}"/>
    <cellStyle name="Style 10 3" xfId="3811" xr:uid="{00000000-0005-0000-0000-0000DA0E0000}"/>
    <cellStyle name="Style 11" xfId="3812" xr:uid="{00000000-0005-0000-0000-0000DB0E0000}"/>
    <cellStyle name="Style 11 2" xfId="3813" xr:uid="{00000000-0005-0000-0000-0000DC0E0000}"/>
    <cellStyle name="Style 12" xfId="3814" xr:uid="{00000000-0005-0000-0000-0000DD0E0000}"/>
    <cellStyle name="Style 12 2" xfId="3815" xr:uid="{00000000-0005-0000-0000-0000DE0E0000}"/>
    <cellStyle name="Style 12 2 2" xfId="3816" xr:uid="{00000000-0005-0000-0000-0000DF0E0000}"/>
    <cellStyle name="Style 12 3" xfId="3817" xr:uid="{00000000-0005-0000-0000-0000E00E0000}"/>
    <cellStyle name="Style 13" xfId="3818" xr:uid="{00000000-0005-0000-0000-0000E10E0000}"/>
    <cellStyle name="Style 13 2" xfId="3819" xr:uid="{00000000-0005-0000-0000-0000E20E0000}"/>
    <cellStyle name="Style 13 2 2" xfId="3820" xr:uid="{00000000-0005-0000-0000-0000E30E0000}"/>
    <cellStyle name="Style 13 3" xfId="3821" xr:uid="{00000000-0005-0000-0000-0000E40E0000}"/>
    <cellStyle name="Style 14" xfId="3822" xr:uid="{00000000-0005-0000-0000-0000E50E0000}"/>
    <cellStyle name="Style 14 2" xfId="3823" xr:uid="{00000000-0005-0000-0000-0000E60E0000}"/>
    <cellStyle name="Style 14 2 2" xfId="3824" xr:uid="{00000000-0005-0000-0000-0000E70E0000}"/>
    <cellStyle name="Style 14 3" xfId="3825" xr:uid="{00000000-0005-0000-0000-0000E80E0000}"/>
    <cellStyle name="Style 15" xfId="3826" xr:uid="{00000000-0005-0000-0000-0000E90E0000}"/>
    <cellStyle name="Style 15 2" xfId="3827" xr:uid="{00000000-0005-0000-0000-0000EA0E0000}"/>
    <cellStyle name="Style 15 2 2" xfId="3828" xr:uid="{00000000-0005-0000-0000-0000EB0E0000}"/>
    <cellStyle name="Style 15 3" xfId="3829" xr:uid="{00000000-0005-0000-0000-0000EC0E0000}"/>
    <cellStyle name="Style 16" xfId="3830" xr:uid="{00000000-0005-0000-0000-0000ED0E0000}"/>
    <cellStyle name="Style 16 2" xfId="3831" xr:uid="{00000000-0005-0000-0000-0000EE0E0000}"/>
    <cellStyle name="Style 16 2 2" xfId="3832" xr:uid="{00000000-0005-0000-0000-0000EF0E0000}"/>
    <cellStyle name="Style 16 3" xfId="3833" xr:uid="{00000000-0005-0000-0000-0000F00E0000}"/>
    <cellStyle name="Style 17" xfId="3834" xr:uid="{00000000-0005-0000-0000-0000F10E0000}"/>
    <cellStyle name="Style 17 2" xfId="3835" xr:uid="{00000000-0005-0000-0000-0000F20E0000}"/>
    <cellStyle name="Style 18" xfId="3836" xr:uid="{00000000-0005-0000-0000-0000F30E0000}"/>
    <cellStyle name="Style 18 2" xfId="3837" xr:uid="{00000000-0005-0000-0000-0000F40E0000}"/>
    <cellStyle name="Style 18 2 2" xfId="3838" xr:uid="{00000000-0005-0000-0000-0000F50E0000}"/>
    <cellStyle name="Style 18 3" xfId="3839" xr:uid="{00000000-0005-0000-0000-0000F60E0000}"/>
    <cellStyle name="Style 19" xfId="3840" xr:uid="{00000000-0005-0000-0000-0000F70E0000}"/>
    <cellStyle name="Style 19 2" xfId="3841" xr:uid="{00000000-0005-0000-0000-0000F80E0000}"/>
    <cellStyle name="Style 2" xfId="3842" xr:uid="{00000000-0005-0000-0000-0000F90E0000}"/>
    <cellStyle name="Style 2 2" xfId="3843" xr:uid="{00000000-0005-0000-0000-0000FA0E0000}"/>
    <cellStyle name="Style 2 3" xfId="3844" xr:uid="{00000000-0005-0000-0000-0000FB0E0000}"/>
    <cellStyle name="Style 20" xfId="3845" xr:uid="{00000000-0005-0000-0000-0000FC0E0000}"/>
    <cellStyle name="Style 20 2" xfId="3846" xr:uid="{00000000-0005-0000-0000-0000FD0E0000}"/>
    <cellStyle name="Style 20 2 2" xfId="3847" xr:uid="{00000000-0005-0000-0000-0000FE0E0000}"/>
    <cellStyle name="Style 20 3" xfId="3848" xr:uid="{00000000-0005-0000-0000-0000FF0E0000}"/>
    <cellStyle name="Style 21" xfId="3849" xr:uid="{00000000-0005-0000-0000-0000000F0000}"/>
    <cellStyle name="Style 21 2" xfId="3850" xr:uid="{00000000-0005-0000-0000-0000010F0000}"/>
    <cellStyle name="Style 21 2 2" xfId="3851" xr:uid="{00000000-0005-0000-0000-0000020F0000}"/>
    <cellStyle name="Style 21 3" xfId="3852" xr:uid="{00000000-0005-0000-0000-0000030F0000}"/>
    <cellStyle name="Style 22" xfId="3853" xr:uid="{00000000-0005-0000-0000-0000040F0000}"/>
    <cellStyle name="Style 22 2" xfId="3854" xr:uid="{00000000-0005-0000-0000-0000050F0000}"/>
    <cellStyle name="Style 22 2 2" xfId="3855" xr:uid="{00000000-0005-0000-0000-0000060F0000}"/>
    <cellStyle name="Style 22 3" xfId="3856" xr:uid="{00000000-0005-0000-0000-0000070F0000}"/>
    <cellStyle name="Style 23" xfId="3857" xr:uid="{00000000-0005-0000-0000-0000080F0000}"/>
    <cellStyle name="Style 23 2" xfId="3858" xr:uid="{00000000-0005-0000-0000-0000090F0000}"/>
    <cellStyle name="Style 23 2 2" xfId="3859" xr:uid="{00000000-0005-0000-0000-00000A0F0000}"/>
    <cellStyle name="Style 23 3" xfId="3860" xr:uid="{00000000-0005-0000-0000-00000B0F0000}"/>
    <cellStyle name="Style 24" xfId="3861" xr:uid="{00000000-0005-0000-0000-00000C0F0000}"/>
    <cellStyle name="Style 24 2" xfId="3862" xr:uid="{00000000-0005-0000-0000-00000D0F0000}"/>
    <cellStyle name="Style 24 2 2" xfId="3863" xr:uid="{00000000-0005-0000-0000-00000E0F0000}"/>
    <cellStyle name="Style 24 3" xfId="3864" xr:uid="{00000000-0005-0000-0000-00000F0F0000}"/>
    <cellStyle name="Style 25" xfId="3865" xr:uid="{00000000-0005-0000-0000-0000100F0000}"/>
    <cellStyle name="Style 25 2" xfId="3866" xr:uid="{00000000-0005-0000-0000-0000110F0000}"/>
    <cellStyle name="Style 25 2 2" xfId="3867" xr:uid="{00000000-0005-0000-0000-0000120F0000}"/>
    <cellStyle name="Style 25 3" xfId="3868" xr:uid="{00000000-0005-0000-0000-0000130F0000}"/>
    <cellStyle name="Style 26" xfId="3869" xr:uid="{00000000-0005-0000-0000-0000140F0000}"/>
    <cellStyle name="Style 26 2" xfId="3870" xr:uid="{00000000-0005-0000-0000-0000150F0000}"/>
    <cellStyle name="Style 27" xfId="3871" xr:uid="{00000000-0005-0000-0000-0000160F0000}"/>
    <cellStyle name="Style 27 2" xfId="3872" xr:uid="{00000000-0005-0000-0000-0000170F0000}"/>
    <cellStyle name="Style 28" xfId="3873" xr:uid="{00000000-0005-0000-0000-0000180F0000}"/>
    <cellStyle name="Style 28 2" xfId="3874" xr:uid="{00000000-0005-0000-0000-0000190F0000}"/>
    <cellStyle name="Style 29" xfId="3875" xr:uid="{00000000-0005-0000-0000-00001A0F0000}"/>
    <cellStyle name="Style 29 2" xfId="3876" xr:uid="{00000000-0005-0000-0000-00001B0F0000}"/>
    <cellStyle name="Style 3" xfId="3877" xr:uid="{00000000-0005-0000-0000-00001C0F0000}"/>
    <cellStyle name="Style 3 2" xfId="3878" xr:uid="{00000000-0005-0000-0000-00001D0F0000}"/>
    <cellStyle name="Style 30" xfId="3879" xr:uid="{00000000-0005-0000-0000-00001E0F0000}"/>
    <cellStyle name="Style 30 2" xfId="3880" xr:uid="{00000000-0005-0000-0000-00001F0F0000}"/>
    <cellStyle name="Style 31" xfId="3881" xr:uid="{00000000-0005-0000-0000-0000200F0000}"/>
    <cellStyle name="Style 31 2" xfId="3882" xr:uid="{00000000-0005-0000-0000-0000210F0000}"/>
    <cellStyle name="Style 32" xfId="3883" xr:uid="{00000000-0005-0000-0000-0000220F0000}"/>
    <cellStyle name="Style 32 2" xfId="3884" xr:uid="{00000000-0005-0000-0000-0000230F0000}"/>
    <cellStyle name="Style 33" xfId="3885" xr:uid="{00000000-0005-0000-0000-0000240F0000}"/>
    <cellStyle name="Style 33 2" xfId="3886" xr:uid="{00000000-0005-0000-0000-0000250F0000}"/>
    <cellStyle name="Style 34" xfId="3887" xr:uid="{00000000-0005-0000-0000-0000260F0000}"/>
    <cellStyle name="Style 34 2" xfId="3888" xr:uid="{00000000-0005-0000-0000-0000270F0000}"/>
    <cellStyle name="Style 35" xfId="3889" xr:uid="{00000000-0005-0000-0000-0000280F0000}"/>
    <cellStyle name="Style 35 2" xfId="3890" xr:uid="{00000000-0005-0000-0000-0000290F0000}"/>
    <cellStyle name="Style 36" xfId="3891" xr:uid="{00000000-0005-0000-0000-00002A0F0000}"/>
    <cellStyle name="Style 36 2" xfId="3892" xr:uid="{00000000-0005-0000-0000-00002B0F0000}"/>
    <cellStyle name="Style 37" xfId="3893" xr:uid="{00000000-0005-0000-0000-00002C0F0000}"/>
    <cellStyle name="Style 37 2" xfId="3894" xr:uid="{00000000-0005-0000-0000-00002D0F0000}"/>
    <cellStyle name="Style 38" xfId="3895" xr:uid="{00000000-0005-0000-0000-00002E0F0000}"/>
    <cellStyle name="Style 38 2" xfId="3896" xr:uid="{00000000-0005-0000-0000-00002F0F0000}"/>
    <cellStyle name="Style 39" xfId="3897" xr:uid="{00000000-0005-0000-0000-0000300F0000}"/>
    <cellStyle name="Style 39 2" xfId="3898" xr:uid="{00000000-0005-0000-0000-0000310F0000}"/>
    <cellStyle name="Style 4" xfId="3899" xr:uid="{00000000-0005-0000-0000-0000320F0000}"/>
    <cellStyle name="Style 4 2" xfId="3900" xr:uid="{00000000-0005-0000-0000-0000330F0000}"/>
    <cellStyle name="Style 40" xfId="3901" xr:uid="{00000000-0005-0000-0000-0000340F0000}"/>
    <cellStyle name="Style 40 2" xfId="3902" xr:uid="{00000000-0005-0000-0000-0000350F0000}"/>
    <cellStyle name="Style 41" xfId="3903" xr:uid="{00000000-0005-0000-0000-0000360F0000}"/>
    <cellStyle name="Style 41 2" xfId="3904" xr:uid="{00000000-0005-0000-0000-0000370F0000}"/>
    <cellStyle name="Style 42" xfId="3905" xr:uid="{00000000-0005-0000-0000-0000380F0000}"/>
    <cellStyle name="Style 42 2" xfId="3906" xr:uid="{00000000-0005-0000-0000-0000390F0000}"/>
    <cellStyle name="Style 43" xfId="3907" xr:uid="{00000000-0005-0000-0000-00003A0F0000}"/>
    <cellStyle name="Style 43 2" xfId="3908" xr:uid="{00000000-0005-0000-0000-00003B0F0000}"/>
    <cellStyle name="Style 44" xfId="3909" xr:uid="{00000000-0005-0000-0000-00003C0F0000}"/>
    <cellStyle name="Style 44 2" xfId="3910" xr:uid="{00000000-0005-0000-0000-00003D0F0000}"/>
    <cellStyle name="Style 45" xfId="3911" xr:uid="{00000000-0005-0000-0000-00003E0F0000}"/>
    <cellStyle name="Style 45 2" xfId="3912" xr:uid="{00000000-0005-0000-0000-00003F0F0000}"/>
    <cellStyle name="Style 46" xfId="3913" xr:uid="{00000000-0005-0000-0000-0000400F0000}"/>
    <cellStyle name="Style 46 2" xfId="3914" xr:uid="{00000000-0005-0000-0000-0000410F0000}"/>
    <cellStyle name="Style 47" xfId="3915" xr:uid="{00000000-0005-0000-0000-0000420F0000}"/>
    <cellStyle name="Style 47 2" xfId="3916" xr:uid="{00000000-0005-0000-0000-0000430F0000}"/>
    <cellStyle name="Style 48" xfId="3917" xr:uid="{00000000-0005-0000-0000-0000440F0000}"/>
    <cellStyle name="Style 48 2" xfId="3918" xr:uid="{00000000-0005-0000-0000-0000450F0000}"/>
    <cellStyle name="Style 49" xfId="3919" xr:uid="{00000000-0005-0000-0000-0000460F0000}"/>
    <cellStyle name="Style 49 2" xfId="3920" xr:uid="{00000000-0005-0000-0000-0000470F0000}"/>
    <cellStyle name="Style 5" xfId="3921" xr:uid="{00000000-0005-0000-0000-0000480F0000}"/>
    <cellStyle name="Style 5 2" xfId="3922" xr:uid="{00000000-0005-0000-0000-0000490F0000}"/>
    <cellStyle name="Style 50" xfId="3923" xr:uid="{00000000-0005-0000-0000-00004A0F0000}"/>
    <cellStyle name="Style 50 2" xfId="3924" xr:uid="{00000000-0005-0000-0000-00004B0F0000}"/>
    <cellStyle name="Style 51" xfId="3925" xr:uid="{00000000-0005-0000-0000-00004C0F0000}"/>
    <cellStyle name="Style 51 2" xfId="3926" xr:uid="{00000000-0005-0000-0000-00004D0F0000}"/>
    <cellStyle name="Style 52" xfId="3927" xr:uid="{00000000-0005-0000-0000-00004E0F0000}"/>
    <cellStyle name="Style 52 2" xfId="3928" xr:uid="{00000000-0005-0000-0000-00004F0F0000}"/>
    <cellStyle name="Style 53" xfId="3929" xr:uid="{00000000-0005-0000-0000-0000500F0000}"/>
    <cellStyle name="Style 53 2" xfId="3930" xr:uid="{00000000-0005-0000-0000-0000510F0000}"/>
    <cellStyle name="Style 54" xfId="3931" xr:uid="{00000000-0005-0000-0000-0000520F0000}"/>
    <cellStyle name="Style 54 2" xfId="3932" xr:uid="{00000000-0005-0000-0000-0000530F0000}"/>
    <cellStyle name="Style 55" xfId="3933" xr:uid="{00000000-0005-0000-0000-0000540F0000}"/>
    <cellStyle name="Style 55 2" xfId="3934" xr:uid="{00000000-0005-0000-0000-0000550F0000}"/>
    <cellStyle name="Style 56" xfId="3935" xr:uid="{00000000-0005-0000-0000-0000560F0000}"/>
    <cellStyle name="Style 56 2" xfId="3936" xr:uid="{00000000-0005-0000-0000-0000570F0000}"/>
    <cellStyle name="Style 57" xfId="3937" xr:uid="{00000000-0005-0000-0000-0000580F0000}"/>
    <cellStyle name="Style 57 2" xfId="3938" xr:uid="{00000000-0005-0000-0000-0000590F0000}"/>
    <cellStyle name="Style 58" xfId="3939" xr:uid="{00000000-0005-0000-0000-00005A0F0000}"/>
    <cellStyle name="Style 58 2" xfId="3940" xr:uid="{00000000-0005-0000-0000-00005B0F0000}"/>
    <cellStyle name="Style 59" xfId="3941" xr:uid="{00000000-0005-0000-0000-00005C0F0000}"/>
    <cellStyle name="Style 59 2" xfId="3942" xr:uid="{00000000-0005-0000-0000-00005D0F0000}"/>
    <cellStyle name="Style 6" xfId="3943" xr:uid="{00000000-0005-0000-0000-00005E0F0000}"/>
    <cellStyle name="Style 6 2" xfId="3944" xr:uid="{00000000-0005-0000-0000-00005F0F0000}"/>
    <cellStyle name="Style 60" xfId="3945" xr:uid="{00000000-0005-0000-0000-0000600F0000}"/>
    <cellStyle name="Style 60 2" xfId="3946" xr:uid="{00000000-0005-0000-0000-0000610F0000}"/>
    <cellStyle name="Style 61" xfId="3947" xr:uid="{00000000-0005-0000-0000-0000620F0000}"/>
    <cellStyle name="Style 61 2" xfId="3948" xr:uid="{00000000-0005-0000-0000-0000630F0000}"/>
    <cellStyle name="Style 62" xfId="3949" xr:uid="{00000000-0005-0000-0000-0000640F0000}"/>
    <cellStyle name="Style 62 2" xfId="3950" xr:uid="{00000000-0005-0000-0000-0000650F0000}"/>
    <cellStyle name="Style 63" xfId="3951" xr:uid="{00000000-0005-0000-0000-0000660F0000}"/>
    <cellStyle name="Style 63 2" xfId="3952" xr:uid="{00000000-0005-0000-0000-0000670F0000}"/>
    <cellStyle name="Style 64" xfId="3953" xr:uid="{00000000-0005-0000-0000-0000680F0000}"/>
    <cellStyle name="Style 64 2" xfId="3954" xr:uid="{00000000-0005-0000-0000-0000690F0000}"/>
    <cellStyle name="Style 65" xfId="3955" xr:uid="{00000000-0005-0000-0000-00006A0F0000}"/>
    <cellStyle name="Style 65 2" xfId="3956" xr:uid="{00000000-0005-0000-0000-00006B0F0000}"/>
    <cellStyle name="Style 66" xfId="3957" xr:uid="{00000000-0005-0000-0000-00006C0F0000}"/>
    <cellStyle name="Style 66 2" xfId="3958" xr:uid="{00000000-0005-0000-0000-00006D0F0000}"/>
    <cellStyle name="Style 67" xfId="3959" xr:uid="{00000000-0005-0000-0000-00006E0F0000}"/>
    <cellStyle name="Style 67 2" xfId="3960" xr:uid="{00000000-0005-0000-0000-00006F0F0000}"/>
    <cellStyle name="Style 68" xfId="3961" xr:uid="{00000000-0005-0000-0000-0000700F0000}"/>
    <cellStyle name="Style 68 2" xfId="3962" xr:uid="{00000000-0005-0000-0000-0000710F0000}"/>
    <cellStyle name="Style 69" xfId="3963" xr:uid="{00000000-0005-0000-0000-0000720F0000}"/>
    <cellStyle name="Style 69 2" xfId="3964" xr:uid="{00000000-0005-0000-0000-0000730F0000}"/>
    <cellStyle name="Style 7" xfId="3965" xr:uid="{00000000-0005-0000-0000-0000740F0000}"/>
    <cellStyle name="Style 7 2" xfId="3966" xr:uid="{00000000-0005-0000-0000-0000750F0000}"/>
    <cellStyle name="Style 70" xfId="3967" xr:uid="{00000000-0005-0000-0000-0000760F0000}"/>
    <cellStyle name="Style 70 2" xfId="3968" xr:uid="{00000000-0005-0000-0000-0000770F0000}"/>
    <cellStyle name="Style 71" xfId="3969" xr:uid="{00000000-0005-0000-0000-0000780F0000}"/>
    <cellStyle name="Style 71 2" xfId="3970" xr:uid="{00000000-0005-0000-0000-0000790F0000}"/>
    <cellStyle name="Style 72" xfId="3971" xr:uid="{00000000-0005-0000-0000-00007A0F0000}"/>
    <cellStyle name="Style 72 2" xfId="3972" xr:uid="{00000000-0005-0000-0000-00007B0F0000}"/>
    <cellStyle name="Style 73" xfId="3973" xr:uid="{00000000-0005-0000-0000-00007C0F0000}"/>
    <cellStyle name="Style 73 2" xfId="3974" xr:uid="{00000000-0005-0000-0000-00007D0F0000}"/>
    <cellStyle name="Style 74" xfId="3975" xr:uid="{00000000-0005-0000-0000-00007E0F0000}"/>
    <cellStyle name="Style 74 2" xfId="3976" xr:uid="{00000000-0005-0000-0000-00007F0F0000}"/>
    <cellStyle name="Style 75" xfId="3977" xr:uid="{00000000-0005-0000-0000-0000800F0000}"/>
    <cellStyle name="Style 75 2" xfId="3978" xr:uid="{00000000-0005-0000-0000-0000810F0000}"/>
    <cellStyle name="Style 76" xfId="3979" xr:uid="{00000000-0005-0000-0000-0000820F0000}"/>
    <cellStyle name="Style 76 2" xfId="3980" xr:uid="{00000000-0005-0000-0000-0000830F0000}"/>
    <cellStyle name="Style 8" xfId="3981" xr:uid="{00000000-0005-0000-0000-0000840F0000}"/>
    <cellStyle name="Style 8 2" xfId="3982" xr:uid="{00000000-0005-0000-0000-0000850F0000}"/>
    <cellStyle name="Style 9" xfId="3983" xr:uid="{00000000-0005-0000-0000-0000860F0000}"/>
    <cellStyle name="Style 9 2" xfId="3984" xr:uid="{00000000-0005-0000-0000-0000870F0000}"/>
    <cellStyle name="style_1" xfId="3985" xr:uid="{00000000-0005-0000-0000-0000880F0000}"/>
    <cellStyle name="Sub" xfId="3986" xr:uid="{00000000-0005-0000-0000-0000890F0000}"/>
    <cellStyle name="Sub 2" xfId="3987" xr:uid="{00000000-0005-0000-0000-00008A0F0000}"/>
    <cellStyle name="Sub 3" xfId="3988" xr:uid="{00000000-0005-0000-0000-00008B0F0000}"/>
    <cellStyle name="subhead" xfId="3989" xr:uid="{00000000-0005-0000-0000-00008C0F0000}"/>
    <cellStyle name="subhead 2" xfId="3990" xr:uid="{00000000-0005-0000-0000-00008D0F0000}"/>
    <cellStyle name="subhead 3" xfId="3991" xr:uid="{00000000-0005-0000-0000-00008E0F0000}"/>
    <cellStyle name="Subtotal" xfId="3992" xr:uid="{00000000-0005-0000-0000-00008F0F0000}"/>
    <cellStyle name="symbol" xfId="3993" xr:uid="{00000000-0005-0000-0000-0000900F0000}"/>
    <cellStyle name="T" xfId="3994" xr:uid="{00000000-0005-0000-0000-0000910F0000}"/>
    <cellStyle name="T 10" xfId="3995" xr:uid="{00000000-0005-0000-0000-0000920F0000}"/>
    <cellStyle name="T 11" xfId="3996" xr:uid="{00000000-0005-0000-0000-0000930F0000}"/>
    <cellStyle name="T 12" xfId="3997" xr:uid="{00000000-0005-0000-0000-0000940F0000}"/>
    <cellStyle name="T 13" xfId="3998" xr:uid="{00000000-0005-0000-0000-0000950F0000}"/>
    <cellStyle name="T 14" xfId="3999" xr:uid="{00000000-0005-0000-0000-0000960F0000}"/>
    <cellStyle name="T 15" xfId="4000" xr:uid="{00000000-0005-0000-0000-0000970F0000}"/>
    <cellStyle name="T 16" xfId="4001" xr:uid="{00000000-0005-0000-0000-0000980F0000}"/>
    <cellStyle name="T 17" xfId="4002" xr:uid="{00000000-0005-0000-0000-0000990F0000}"/>
    <cellStyle name="T 18" xfId="4003" xr:uid="{00000000-0005-0000-0000-00009A0F0000}"/>
    <cellStyle name="T 19" xfId="4004" xr:uid="{00000000-0005-0000-0000-00009B0F0000}"/>
    <cellStyle name="T 2" xfId="4005" xr:uid="{00000000-0005-0000-0000-00009C0F0000}"/>
    <cellStyle name="T 2 2" xfId="4006" xr:uid="{00000000-0005-0000-0000-00009D0F0000}"/>
    <cellStyle name="T 2 3" xfId="4007" xr:uid="{00000000-0005-0000-0000-00009E0F0000}"/>
    <cellStyle name="T 20" xfId="4008" xr:uid="{00000000-0005-0000-0000-00009F0F0000}"/>
    <cellStyle name="T 21" xfId="4009" xr:uid="{00000000-0005-0000-0000-0000A00F0000}"/>
    <cellStyle name="T 22" xfId="4010" xr:uid="{00000000-0005-0000-0000-0000A10F0000}"/>
    <cellStyle name="T 23" xfId="4011" xr:uid="{00000000-0005-0000-0000-0000A20F0000}"/>
    <cellStyle name="T 24" xfId="4012" xr:uid="{00000000-0005-0000-0000-0000A30F0000}"/>
    <cellStyle name="T 3" xfId="4013" xr:uid="{00000000-0005-0000-0000-0000A40F0000}"/>
    <cellStyle name="T 3 2" xfId="4014" xr:uid="{00000000-0005-0000-0000-0000A50F0000}"/>
    <cellStyle name="T 4" xfId="4015" xr:uid="{00000000-0005-0000-0000-0000A60F0000}"/>
    <cellStyle name="T 4 2" xfId="4016" xr:uid="{00000000-0005-0000-0000-0000A70F0000}"/>
    <cellStyle name="T 5" xfId="4017" xr:uid="{00000000-0005-0000-0000-0000A80F0000}"/>
    <cellStyle name="T 6" xfId="4018" xr:uid="{00000000-0005-0000-0000-0000A90F0000}"/>
    <cellStyle name="T 7" xfId="4019" xr:uid="{00000000-0005-0000-0000-0000AA0F0000}"/>
    <cellStyle name="T 8" xfId="4020" xr:uid="{00000000-0005-0000-0000-0000AB0F0000}"/>
    <cellStyle name="T 9" xfId="4021" xr:uid="{00000000-0005-0000-0000-0000AC0F0000}"/>
    <cellStyle name="T_08-08-Tap 2 Noi dat NM" xfId="4022" xr:uid="{00000000-0005-0000-0000-0000AD0F0000}"/>
    <cellStyle name="T_08-08-Tap 2 Noi dat NM 2" xfId="4023" xr:uid="{00000000-0005-0000-0000-0000AE0F0000}"/>
    <cellStyle name="T_08-11-Du toan TNHC A Vuong" xfId="4024" xr:uid="{00000000-0005-0000-0000-0000AF0F0000}"/>
    <cellStyle name="T_08-11-Du toan TNHC A Vuong 2" xfId="4025" xr:uid="{00000000-0005-0000-0000-0000B00F0000}"/>
    <cellStyle name="T_08-12-Ket cau xay dung dot 2" xfId="4026" xr:uid="{00000000-0005-0000-0000-0000B10F0000}"/>
    <cellStyle name="T_08-12-Ket cau xay dung dot 2 2" xfId="4027" xr:uid="{00000000-0005-0000-0000-0000B20F0000}"/>
    <cellStyle name="T_15.11.2009" xfId="4028" xr:uid="{00000000-0005-0000-0000-0000B30F0000}"/>
    <cellStyle name="T_1Dm_Rcc_Dn4_09Q4" xfId="4029" xr:uid="{00000000-0005-0000-0000-0000B40F0000}"/>
    <cellStyle name="T_1Dm_Rcc1_Dn4_09Q3" xfId="4030" xr:uid="{00000000-0005-0000-0000-0000B50F0000}"/>
    <cellStyle name="T_1Don gia Rcc TM_11Q4" xfId="4031" xr:uid="{00000000-0005-0000-0000-0000B60F0000}"/>
    <cellStyle name="T_1Gia da cat TM" xfId="4032" xr:uid="{00000000-0005-0000-0000-0000B70F0000}"/>
    <cellStyle name="T_20.08.2009" xfId="4033" xr:uid="{00000000-0005-0000-0000-0000B80F0000}"/>
    <cellStyle name="T_2Don gia Rcc DN3_09Q4" xfId="4034" xr:uid="{00000000-0005-0000-0000-0000B90F0000}"/>
    <cellStyle name="T_2Don gia Rcc DN4_09Q4_08.16" xfId="4035" xr:uid="{00000000-0005-0000-0000-0000BA0F0000}"/>
    <cellStyle name="T_2Gcm DN4" xfId="4036" xr:uid="{00000000-0005-0000-0000-0000BB0F0000}"/>
    <cellStyle name="T_2Gia da cat DN3" xfId="4037" xr:uid="{00000000-0005-0000-0000-0000BC0F0000}"/>
    <cellStyle name="T_2To trinh DM RCC ST2_PL2" xfId="4038" xr:uid="{00000000-0005-0000-0000-0000BD0F0000}"/>
    <cellStyle name="T_3Don gia Rcc DN3_09Q4" xfId="4039" xr:uid="{00000000-0005-0000-0000-0000BE0F0000}"/>
    <cellStyle name="T_5Dm_Rcc1_Dn3_09Q4 Dg" xfId="4040" xr:uid="{00000000-0005-0000-0000-0000BF0F0000}"/>
    <cellStyle name="T_7Dm_Rcc1_Dn3_09Q4 Dm" xfId="4041" xr:uid="{00000000-0005-0000-0000-0000C00F0000}"/>
    <cellStyle name="T_7Dm_Rcc1_Dn3_09Q4 Dm4" xfId="4042" xr:uid="{00000000-0005-0000-0000-0000C10F0000}"/>
    <cellStyle name="T_A TUYEN-Q8" xfId="4043" xr:uid="{00000000-0005-0000-0000-0000C20F0000}"/>
    <cellStyle name="T_A TUYEN-Q8 2" xfId="4044" xr:uid="{00000000-0005-0000-0000-0000C30F0000}"/>
    <cellStyle name="T_aDTgoi5_tb_VU" xfId="4045" xr:uid="{00000000-0005-0000-0000-0000C40F0000}"/>
    <cellStyle name="T_aDTgoi5_tb_VU_8.1 Bang gia hop dong G 34 hieu chinh mui 2.3 (LCC) Ky lai" xfId="4046" xr:uid="{00000000-0005-0000-0000-0000C50F0000}"/>
    <cellStyle name="T_aDTgoi5_tbo" xfId="4047" xr:uid="{00000000-0005-0000-0000-0000C60F0000}"/>
    <cellStyle name="T_aDTgoi5_tbo_8.1 Bang gia hop dong G 34 hieu chinh mui 2.3 (LCC) Ky lai" xfId="4048" xr:uid="{00000000-0005-0000-0000-0000C70F0000}"/>
    <cellStyle name="T_aDTgoi5_TH" xfId="4049" xr:uid="{00000000-0005-0000-0000-0000C80F0000}"/>
    <cellStyle name="T_aDTgoi5_TH_8.1 Bang gia hop dong G 34 hieu chinh mui 2.3 (LCC) Ky lai" xfId="4050" xr:uid="{00000000-0005-0000-0000-0000C90F0000}"/>
    <cellStyle name="T_aDTgoi58_tbo_xb_suatheoTD" xfId="4051" xr:uid="{00000000-0005-0000-0000-0000CA0F0000}"/>
    <cellStyle name="T_aDTgoi58_tbo_xb_suatheoTD_8.1 Bang gia hop dong G 34 hieu chinh mui 2.3 (LCC) Ky lai" xfId="4052" xr:uid="{00000000-0005-0000-0000-0000CB0F0000}"/>
    <cellStyle name="T_aDTgoi6_tbo" xfId="4053" xr:uid="{00000000-0005-0000-0000-0000CC0F0000}"/>
    <cellStyle name="T_aDTgoi6_tbo_8.1 Bang gia hop dong G 34 hieu chinh mui 2.3 (LCC) Ky lai" xfId="4054" xr:uid="{00000000-0005-0000-0000-0000CD0F0000}"/>
    <cellStyle name="T_aDTgoi6_tbo11" xfId="4055" xr:uid="{00000000-0005-0000-0000-0000CE0F0000}"/>
    <cellStyle name="T_aDTgoi6_tbo11_8.1 Bang gia hop dong G 34 hieu chinh mui 2.3 (LCC) Ky lai" xfId="4056" xr:uid="{00000000-0005-0000-0000-0000CF0F0000}"/>
    <cellStyle name="T_APGIA-TT-DOT5-TRANXAMAT" xfId="4057" xr:uid="{00000000-0005-0000-0000-0000D00F0000}"/>
    <cellStyle name="T_APGIA-TT-DOT5-TRANXAMAT 2" xfId="4058" xr:uid="{00000000-0005-0000-0000-0000D10F0000}"/>
    <cellStyle name="T_APGIA-TT-DOT5-TRANXAMAT 2 2" xfId="4059" xr:uid="{00000000-0005-0000-0000-0000D20F0000}"/>
    <cellStyle name="T_APGIA-TT-DOT5-TRANXAMAT 2 3" xfId="4060" xr:uid="{00000000-0005-0000-0000-0000D30F0000}"/>
    <cellStyle name="T_APGIA-TT-DOT5-TRANXAMAT 3" xfId="4061" xr:uid="{00000000-0005-0000-0000-0000D40F0000}"/>
    <cellStyle name="T_APGIA-TT-DOT5-TRANXAMAT 4" xfId="4062" xr:uid="{00000000-0005-0000-0000-0000D50F0000}"/>
    <cellStyle name="T_APGIA-TT-DOT5-TRANXAMAT_Tan My CTy 47( phan chia)" xfId="4063" xr:uid="{00000000-0005-0000-0000-0000D60F0000}"/>
    <cellStyle name="T_APGIA-TT-DOT5-TRANXAMAT_Tan My CTy 47( phan chia) 2" xfId="4064" xr:uid="{00000000-0005-0000-0000-0000D70F0000}"/>
    <cellStyle name="T_APGIA-TT-DOT5-TRANXAMAT_Tan My CTy 47( phan chia) 2 2" xfId="4065" xr:uid="{00000000-0005-0000-0000-0000D80F0000}"/>
    <cellStyle name="T_APGIA-TT-DOT5-TRANXAMAT_Tan My CTy 47( phan chia) 2 3" xfId="4066" xr:uid="{00000000-0005-0000-0000-0000D90F0000}"/>
    <cellStyle name="T_APGIA-TT-DOT5-TRANXAMAT_Tan My CTy 47( phan chia) 3" xfId="4067" xr:uid="{00000000-0005-0000-0000-0000DA0F0000}"/>
    <cellStyle name="T_APGIA-TT-DOT5-TRANXAMAT_Tan My CTy 47( phan chia) 4" xfId="4068" xr:uid="{00000000-0005-0000-0000-0000DB0F0000}"/>
    <cellStyle name="T_APGIA-TT-DOT5-TRANXAMAT_Tan My CTy 47(DUNG HC)" xfId="4069" xr:uid="{00000000-0005-0000-0000-0000DC0F0000}"/>
    <cellStyle name="T_APGIA-TT-DOT5-TRANXAMAT_Tan My CTy 47(DUNG HC) 2" xfId="4070" xr:uid="{00000000-0005-0000-0000-0000DD0F0000}"/>
    <cellStyle name="T_APGIA-TT-DOT5-TRANXAMAT_Tan My CTy 47(DUNG HC) 2 2" xfId="4071" xr:uid="{00000000-0005-0000-0000-0000DE0F0000}"/>
    <cellStyle name="T_APGIA-TT-DOT5-TRANXAMAT_Tan My CTy 47(DUNG HC) 2 3" xfId="4072" xr:uid="{00000000-0005-0000-0000-0000DF0F0000}"/>
    <cellStyle name="T_APGIA-TT-DOT5-TRANXAMAT_Tan My CTy 47(DUNG HC) 3" xfId="4073" xr:uid="{00000000-0005-0000-0000-0000E00F0000}"/>
    <cellStyle name="T_APGIA-TT-DOT5-TRANXAMAT_Tan My CTy 47(DUNG HC) 4" xfId="4074" xr:uid="{00000000-0005-0000-0000-0000E10F0000}"/>
    <cellStyle name="T_AVuong_Kiemtra_BVTC_(03-2008)" xfId="4075" xr:uid="{00000000-0005-0000-0000-0000E20F0000}"/>
    <cellStyle name="T_AVuong_Kiemtra_BVTC_(03-2008) 2" xfId="4076" xr:uid="{00000000-0005-0000-0000-0000E30F0000}"/>
    <cellStyle name="T_Ban dam cau lang xa con 1" xfId="4077" xr:uid="{00000000-0005-0000-0000-0000E40F0000}"/>
    <cellStyle name="T_Bang chenh lech vat lieu" xfId="4078" xr:uid="{00000000-0005-0000-0000-0000E50F0000}"/>
    <cellStyle name="T_Bang chenh lech vat lieu_8.1 Bang gia hop dong G 34 hieu chinh mui 2.3 (LCC) Ky lai" xfId="4079" xr:uid="{00000000-0005-0000-0000-0000E60F0000}"/>
    <cellStyle name="T_BANG LUONG MOI KSDH va KSDC (co phu cap khu vuc)" xfId="4080" xr:uid="{00000000-0005-0000-0000-0000E70F0000}"/>
    <cellStyle name="T_BANG LUONG MOI KSDH va KSDC (co phu cap khu vuc)_DTKScamcocMT-Cantho" xfId="4081" xr:uid="{00000000-0005-0000-0000-0000E80F0000}"/>
    <cellStyle name="T_BANG LUONG MOI KSDH va KSDC (co phu cap khu vuc)_DTKScamcocMT-Cantho_nhan so hoc" xfId="4082" xr:uid="{00000000-0005-0000-0000-0000E90F0000}"/>
    <cellStyle name="T_BANG LUONG MOI KSDH va KSDC (co phu cap khu vuc)_DTKSTK MT-CT" xfId="4083" xr:uid="{00000000-0005-0000-0000-0000EA0F0000}"/>
    <cellStyle name="T_BANG LUONG MOI KSDH va KSDC (co phu cap khu vuc)_DTKSTK MT-CT_nhan so hoc" xfId="4084" xr:uid="{00000000-0005-0000-0000-0000EB0F0000}"/>
    <cellStyle name="T_BANG LUONG MOI KSDH va KSDC (co phu cap khu vuc)_nhan so hoc" xfId="4085" xr:uid="{00000000-0005-0000-0000-0000EC0F0000}"/>
    <cellStyle name="T_Bang tinh luong" xfId="4086" xr:uid="{00000000-0005-0000-0000-0000ED0F0000}"/>
    <cellStyle name="T_Bang tinh luong_540ngan" xfId="4087" xr:uid="{00000000-0005-0000-0000-0000EE0F0000}"/>
    <cellStyle name="T_BANG THKL RCC CHUAN" xfId="4088" xr:uid="{00000000-0005-0000-0000-0000EF0F0000}"/>
    <cellStyle name="T_Banggia" xfId="4089" xr:uid="{00000000-0005-0000-0000-0000F00F0000}"/>
    <cellStyle name="T_Bao cao kttb milk yomilkYAO-mien bac" xfId="4090" xr:uid="{00000000-0005-0000-0000-0000F10F0000}"/>
    <cellStyle name="T_BBTNG-06" xfId="4091" xr:uid="{00000000-0005-0000-0000-0000F20F0000}"/>
    <cellStyle name="T_BBTNG-06_15.11.2009" xfId="4092" xr:uid="{00000000-0005-0000-0000-0000F30F0000}"/>
    <cellStyle name="T_bc_km_ngay" xfId="4093" xr:uid="{00000000-0005-0000-0000-0000F40F0000}"/>
    <cellStyle name="T_Bc_tuan_1_CKy_6_KONTUM" xfId="4094" xr:uid="{00000000-0005-0000-0000-0000F50F0000}"/>
    <cellStyle name="T_BE TIEU NANG(hc24)" xfId="4095" xr:uid="{00000000-0005-0000-0000-0000F60F0000}"/>
    <cellStyle name="T_BE TIEU NANG(hc24) 2" xfId="4096" xr:uid="{00000000-0005-0000-0000-0000F70F0000}"/>
    <cellStyle name="T_BG(Năm 2010)-4" xfId="4097" xr:uid="{00000000-0005-0000-0000-0000F80F0000}"/>
    <cellStyle name="T_BG(Năm 2010)-4_BU GIA VL&amp;NL(T5-T8 2010)-5" xfId="4098" xr:uid="{00000000-0005-0000-0000-0000F90F0000}"/>
    <cellStyle name="T_Book1" xfId="4099" xr:uid="{00000000-0005-0000-0000-0000FA0F0000}"/>
    <cellStyle name="T_Book1 2" xfId="4100" xr:uid="{00000000-0005-0000-0000-0000FB0F0000}"/>
    <cellStyle name="T_Book1 2 2" xfId="4101" xr:uid="{00000000-0005-0000-0000-0000FC0F0000}"/>
    <cellStyle name="T_Book1 2 3" xfId="4102" xr:uid="{00000000-0005-0000-0000-0000FD0F0000}"/>
    <cellStyle name="T_Book1 3" xfId="4103" xr:uid="{00000000-0005-0000-0000-0000FE0F0000}"/>
    <cellStyle name="T_Book1 4" xfId="4104" xr:uid="{00000000-0005-0000-0000-0000FF0F0000}"/>
    <cellStyle name="T_Book1_1" xfId="4105" xr:uid="{00000000-0005-0000-0000-000000100000}"/>
    <cellStyle name="T_Book1_1 2" xfId="4106" xr:uid="{00000000-0005-0000-0000-000001100000}"/>
    <cellStyle name="T_Book1_1.Khoiluong" xfId="4107" xr:uid="{00000000-0005-0000-0000-000002100000}"/>
    <cellStyle name="T_Book1_1.Khoiluong_BU GIA VL&amp;NL(T5-T8 2010)-5" xfId="4108" xr:uid="{00000000-0005-0000-0000-000003100000}"/>
    <cellStyle name="T_Book1_1.Khoiluong_Du toan Duong van hanh den Dap - A Luoi (Quynh-Gia T9-2010)" xfId="4109" xr:uid="{00000000-0005-0000-0000-000004100000}"/>
    <cellStyle name="T_Book1_1.Khoiluong_TT-BGVL 2010" xfId="4110" xr:uid="{00000000-0005-0000-0000-000005100000}"/>
    <cellStyle name="T_Book1_1_1.Khoiluong" xfId="4111" xr:uid="{00000000-0005-0000-0000-000006100000}"/>
    <cellStyle name="T_Book1_1_1.Khoiluong_BU GIA VL&amp;NL(T5-T8 2010)-5" xfId="4112" xr:uid="{00000000-0005-0000-0000-000007100000}"/>
    <cellStyle name="T_Book1_1_1.Khoiluong_Du toan Duong van hanh den Dap - A Luoi (Quynh-Gia T9-2010)" xfId="4113" xr:uid="{00000000-0005-0000-0000-000008100000}"/>
    <cellStyle name="T_Book1_1_1.Khoiluong_Du toan Duong van hanh den Dap - A Luoi (Quynh-Gia T9-2010)_TT-BGVL 2010" xfId="4114" xr:uid="{00000000-0005-0000-0000-000009100000}"/>
    <cellStyle name="T_Book1_1_15.11.2009" xfId="4115" xr:uid="{00000000-0005-0000-0000-00000A100000}"/>
    <cellStyle name="T_Book1_1_3-Sua theo KQTT didoiDz22-SuoiSay" xfId="4116" xr:uid="{00000000-0005-0000-0000-00000B100000}"/>
    <cellStyle name="T_Book1_1_Book1" xfId="4117" xr:uid="{00000000-0005-0000-0000-00000C100000}"/>
    <cellStyle name="T_Book1_1_Book1_15.11.2009" xfId="4118" xr:uid="{00000000-0005-0000-0000-00000D100000}"/>
    <cellStyle name="T_Book1_1_Book1_3-Sua theo KQTT didoiDz22-SuoiSay" xfId="4119" xr:uid="{00000000-0005-0000-0000-00000E100000}"/>
    <cellStyle name="T_Book1_1_Book1_Capngam-Dz22-TBA100-VTPhuHoa" xfId="4120" xr:uid="{00000000-0005-0000-0000-00000F100000}"/>
    <cellStyle name="T_Book1_1_Book1_Capngam-Dz22-TBA100-VTPhuHoa_Du toan DZ SUOI MAY" xfId="4121" xr:uid="{00000000-0005-0000-0000-000010100000}"/>
    <cellStyle name="T_Book1_1_Book1_Capngam-Dz22-TBA100-VTPhuHoa_Du_toan_PA 1" xfId="4122" xr:uid="{00000000-0005-0000-0000-000011100000}"/>
    <cellStyle name="T_Book1_1_Book1_CHIET TINH KHOI LUONG CONG TRON" xfId="4123" xr:uid="{00000000-0005-0000-0000-000012100000}"/>
    <cellStyle name="T_Book1_1_Book1_DT-EDC" xfId="4124" xr:uid="{00000000-0005-0000-0000-000013100000}"/>
    <cellStyle name="T_Book1_1_Book1_DT-EDC_Du toan DZ SUOI MAY" xfId="4125" xr:uid="{00000000-0005-0000-0000-000014100000}"/>
    <cellStyle name="T_Book1_1_BU GIA VL&amp;NL(T5-T8 2010)-5" xfId="4126" xr:uid="{00000000-0005-0000-0000-000015100000}"/>
    <cellStyle name="T_Book1_1_Capngam-Dz22-TBA100-VTPhuHoa" xfId="4127" xr:uid="{00000000-0005-0000-0000-000016100000}"/>
    <cellStyle name="T_Book1_1_Capngam-Dz22-TBA100-VTPhuHoa_Du toan DZ SUOI MAY" xfId="4128" xr:uid="{00000000-0005-0000-0000-000017100000}"/>
    <cellStyle name="T_Book1_1_Capngam-Dz22-TBA100-VTPhuHoa_Du_toan_PA 1" xfId="4129" xr:uid="{00000000-0005-0000-0000-000018100000}"/>
    <cellStyle name="T_Book1_1_Copy of CHIET TINH KL CONG T10ABCD (3)" xfId="4130" xr:uid="{00000000-0005-0000-0000-000019100000}"/>
    <cellStyle name="T_Book1_1_Chiet tinh KL cong coc 49 (ngam BT)" xfId="4131" xr:uid="{00000000-0005-0000-0000-00001A100000}"/>
    <cellStyle name="T_Book1_1_Chiet tinh TUONG HO LAN" xfId="4132" xr:uid="{00000000-0005-0000-0000-00001B100000}"/>
    <cellStyle name="T_Book1_1_Chiet tinh TUONG HO LAN_TT-BGVL 2010" xfId="4133" xr:uid="{00000000-0005-0000-0000-00001C100000}"/>
    <cellStyle name="T_Book1_1_DG Kon Tum(van)" xfId="4134" xr:uid="{00000000-0005-0000-0000-00001D100000}"/>
    <cellStyle name="T_Book1_1_DT-EDC" xfId="4135" xr:uid="{00000000-0005-0000-0000-00001E100000}"/>
    <cellStyle name="T_Book1_1_DT-EDC_Du toan DZ SUOI MAY" xfId="4136" xr:uid="{00000000-0005-0000-0000-00001F100000}"/>
    <cellStyle name="T_Book1_1_DTKScamcocMT-Cantho" xfId="4137" xr:uid="{00000000-0005-0000-0000-000020100000}"/>
    <cellStyle name="T_Book1_1_DTKScamcocMT-Cantho_nhan so hoc" xfId="4138" xr:uid="{00000000-0005-0000-0000-000021100000}"/>
    <cellStyle name="T_Book1_1_DTKSTK MT-CT" xfId="4139" xr:uid="{00000000-0005-0000-0000-000022100000}"/>
    <cellStyle name="T_Book1_1_DTKSTK MT-CT_nhan so hoc" xfId="4140" xr:uid="{00000000-0005-0000-0000-000023100000}"/>
    <cellStyle name="T_Book1_1_DU TOAN" xfId="4141" xr:uid="{00000000-0005-0000-0000-000024100000}"/>
    <cellStyle name="T_Book1_1_DU TOAN - GOI 1" xfId="4142" xr:uid="{00000000-0005-0000-0000-000025100000}"/>
    <cellStyle name="T_Book1_1_DU TOAN - GOI 1_BU GIA VL&amp;NL(T5-T8 2010)-5" xfId="4143" xr:uid="{00000000-0005-0000-0000-000026100000}"/>
    <cellStyle name="T_Book1_1_DU TOAN - GOI 1_Du toan Duong van hanh den Dap - A Luoi (Quynh-Gia T9-2010)" xfId="4144" xr:uid="{00000000-0005-0000-0000-000027100000}"/>
    <cellStyle name="T_Book1_1_DU TOAN - GOI 1_Du toan Duong van hanh den Dap - A Luoi (Quynh-Gia T9-2010)_TT-BGVL 2010" xfId="4145" xr:uid="{00000000-0005-0000-0000-000028100000}"/>
    <cellStyle name="T_Book1_1_Du toan Duong Le Loi thanh pho Hue" xfId="4146" xr:uid="{00000000-0005-0000-0000-000029100000}"/>
    <cellStyle name="T_Book1_1_Du toan Duong Nguyen Hue thanh pho Hue" xfId="4147" xr:uid="{00000000-0005-0000-0000-00002A100000}"/>
    <cellStyle name="T_Book1_1_Du toan Duong van hanh den Dap - A Luoi (Quynh-Gia T9-2010)" xfId="4148" xr:uid="{00000000-0005-0000-0000-00002B100000}"/>
    <cellStyle name="T_Book1_1_Du toan khao sat cau Kho Ren (BVTC)" xfId="4149" xr:uid="{00000000-0005-0000-0000-00002C100000}"/>
    <cellStyle name="T_Book1_1_Du toan khao sat cau Nam Giao (BVTC)" xfId="4150" xr:uid="{00000000-0005-0000-0000-00002D100000}"/>
    <cellStyle name="T_Book1_1_Du toan khao sat cau Nam Giao(DADT)" xfId="4151" xr:uid="{00000000-0005-0000-0000-00002E100000}"/>
    <cellStyle name="T_Book1_1_Du toan khao sat duong Cao Ba Quat" xfId="4152" xr:uid="{00000000-0005-0000-0000-00002F100000}"/>
    <cellStyle name="T_Book1_1_Du toan khao sat Duong giao thong xa Huong Son" xfId="4153" xr:uid="{00000000-0005-0000-0000-000030100000}"/>
    <cellStyle name="T_Book1_1_Du toan khao sat duong Thanh Nien, Huong Phong" xfId="4154" xr:uid="{00000000-0005-0000-0000-000031100000}"/>
    <cellStyle name="T_Book1_1_Du toan khao sat duong Thanh Phuoc - Con Te" xfId="4155" xr:uid="{00000000-0005-0000-0000-000032100000}"/>
    <cellStyle name="T_Book1_1_Du toan khao sat Duong Van An ( BVTC)" xfId="4156" xr:uid="{00000000-0005-0000-0000-000033100000}"/>
    <cellStyle name="T_Book1_1_Du toan khao sat Ke An Cuu BVTC" xfId="4157" xr:uid="{00000000-0005-0000-0000-000034100000}"/>
    <cellStyle name="T_Book1_1_Du toan khao sat Via he Phu Loc (Ben trai)" xfId="4158" xr:uid="{00000000-0005-0000-0000-000035100000}"/>
    <cellStyle name="T_Book1_1_Du toan khao sat via he QL1A doan qua thi tran Phu Loc" xfId="4159" xr:uid="{00000000-0005-0000-0000-000036100000}"/>
    <cellStyle name="T_Book1_1_Du toan lap dat tam lap hanh lang cao do 138,1 - khoi C3" xfId="4160" xr:uid="{00000000-0005-0000-0000-000037100000}"/>
    <cellStyle name="T_Book1_1_Du toan lap dat tam lap hanh lang cao do 138,1 - khoi C3_15.11.2009" xfId="4161" xr:uid="{00000000-0005-0000-0000-000038100000}"/>
    <cellStyle name="T_Book1_1_DU TOAN_BU GIA VL&amp;NL(T5-T8 2010)-5" xfId="4162" xr:uid="{00000000-0005-0000-0000-000039100000}"/>
    <cellStyle name="T_Book1_1_DU TOAN_Du toan Duong van hanh den Dap - A Luoi (Quynh-Gia T9-2010)" xfId="4163" xr:uid="{00000000-0005-0000-0000-00003A100000}"/>
    <cellStyle name="T_Book1_1_DU TOAN_Du toan Duong van hanh den Dap - A Luoi (Quynh-Gia T9-2010)_TT-BGVL 2010" xfId="4164" xr:uid="{00000000-0005-0000-0000-00003B100000}"/>
    <cellStyle name="T_Book1_1_Duong Duong Van An_KT" xfId="4165" xr:uid="{00000000-0005-0000-0000-00003C100000}"/>
    <cellStyle name="T_Book1_1_DUONG GT LE LOC-TAN HOI, XA HONG BAC, HUYEN A LUOI" xfId="4166" xr:uid="{00000000-0005-0000-0000-00003D100000}"/>
    <cellStyle name="T_Book1_1_Duong noi truc trung tam KDT voi KCN so 3_DA" xfId="4167" xr:uid="{00000000-0005-0000-0000-00003E100000}"/>
    <cellStyle name="T_Book1_1_Duong va cau qua song A Sap_Tham tra" xfId="4168" xr:uid="{00000000-0005-0000-0000-00003F100000}"/>
    <cellStyle name="T_Book1_1_DUTOAN-TRINH DUYET" xfId="4169" xr:uid="{00000000-0005-0000-0000-000040100000}"/>
    <cellStyle name="T_Book1_1_DUTOAN-TRINH DUYET_BU GIA VL&amp;NL(T5-T8 2010)-5" xfId="4170" xr:uid="{00000000-0005-0000-0000-000041100000}"/>
    <cellStyle name="T_Book1_1_DUTOAN-TRINH DUYET_Du toan Duong van hanh den Dap - A Luoi (Quynh-Gia T9-2010)" xfId="4171" xr:uid="{00000000-0005-0000-0000-000042100000}"/>
    <cellStyle name="T_Book1_1_DUTOAN-TRINH DUYET_Du toan Duong van hanh den Dap - A Luoi (Quynh-Gia T9-2010)_TT-BGVL 2010" xfId="4172" xr:uid="{00000000-0005-0000-0000-000043100000}"/>
    <cellStyle name="T_Book1_1_Gia cong cop pha hanh lang 105,1-khoi C1-Trinh BQL" xfId="4173" xr:uid="{00000000-0005-0000-0000-000044100000}"/>
    <cellStyle name="T_Book1_1_Gia cong cop pha hanh lang 105,1-khoi C1-Trinh BQL_15.11.2009" xfId="4174" xr:uid="{00000000-0005-0000-0000-000045100000}"/>
    <cellStyle name="T_Book1_1_Ke doc 2 bo song An Cuu-GD2_TKKT_sua lan 2" xfId="4175" xr:uid="{00000000-0005-0000-0000-000046100000}"/>
    <cellStyle name="T_Book1_1_KL NUT GIAO(M4,M5,N5,P3,P4,P6,P7)" xfId="4176" xr:uid="{00000000-0005-0000-0000-000047100000}"/>
    <cellStyle name="T_Book1_1_KSat cau Ben Ngu-theo KL thuc te trinh tham dinh" xfId="4177" xr:uid="{00000000-0005-0000-0000-000048100000}"/>
    <cellStyle name="T_Book1_1_KSatTK BVTC mo rong dg noi QLIA Chan May-xuat HS lan 2 (2)" xfId="4178" xr:uid="{00000000-0005-0000-0000-000049100000}"/>
    <cellStyle name="T_Book1_1_Khao sat Bach Ba" xfId="4179" xr:uid="{00000000-0005-0000-0000-00004A100000}"/>
    <cellStyle name="T_Book1_1_Khao sat Bach Ma (tham tra)-Lan 2" xfId="4180" xr:uid="{00000000-0005-0000-0000-00004B100000}"/>
    <cellStyle name="T_Book1_1_Khao sat Cho Phong Xuan-theo dinh muc 28" xfId="4181" xr:uid="{00000000-0005-0000-0000-00004C100000}"/>
    <cellStyle name="T_Book1_1_Khao sat Dg Le Loc Tan Hoi xa Hong Bac-don gia moi" xfId="4182" xr:uid="{00000000-0005-0000-0000-00004D100000}"/>
    <cellStyle name="T_Book1_1_Khao sat Dg lien xa Huong Binh huyen Binh Dien-giaHue-pa1" xfId="4183" xr:uid="{00000000-0005-0000-0000-00004E100000}"/>
    <cellStyle name="T_Book1_1_Khao sat Dg lien xa Huong Binh huyen Binh Dien-xuat KH" xfId="4184" xr:uid="{00000000-0005-0000-0000-00004F100000}"/>
    <cellStyle name="T_Book1_1_KHOI LUONG NUT GIAO" xfId="4185" xr:uid="{00000000-0005-0000-0000-000050100000}"/>
    <cellStyle name="T_Book1_1_Lap dat tam lap hanh lang 105,1-khoi C2-Trinh BQL" xfId="4186" xr:uid="{00000000-0005-0000-0000-000051100000}"/>
    <cellStyle name="T_Book1_1_Lap dat tam lap hanh lang 105,1-khoi C2-Trinh BQL_15.11.2009" xfId="4187" xr:uid="{00000000-0005-0000-0000-000052100000}"/>
    <cellStyle name="T_Book1_1_May moc, thiet bi thi cong (nghia)" xfId="4188" xr:uid="{00000000-0005-0000-0000-000053100000}"/>
    <cellStyle name="T_Book1_1_nhan so hoc" xfId="4189" xr:uid="{00000000-0005-0000-0000-000054100000}"/>
    <cellStyle name="T_Book1_1_PVC, bat dua, thep tam" xfId="4190" xr:uid="{00000000-0005-0000-0000-000055100000}"/>
    <cellStyle name="T_Book1_1_PVC, bat dua, thep tam_15.11.2009" xfId="4191" xr:uid="{00000000-0005-0000-0000-000056100000}"/>
    <cellStyle name="T_Book1_1_sst14" xfId="4192" xr:uid="{00000000-0005-0000-0000-000057100000}"/>
    <cellStyle name="T_Book1_1_sst14_TT-BGVL 2010" xfId="4193" xr:uid="{00000000-0005-0000-0000-000058100000}"/>
    <cellStyle name="T_Book1_1_TH+PT gia thau THUY DIEN THUONG KT (TL676)" xfId="4194" xr:uid="{00000000-0005-0000-0000-000059100000}"/>
    <cellStyle name="T_Book1_1_Thanh toan dot 12A-XL17" xfId="4195" xr:uid="{00000000-0005-0000-0000-00005A100000}"/>
    <cellStyle name="T_Book1_1_Thanh toan dot 12A-XL17_15.11.2009" xfId="4196" xr:uid="{00000000-0005-0000-0000-00005B100000}"/>
    <cellStyle name="T_Book1_1_THKL CONG TRON 1M." xfId="4197" xr:uid="{00000000-0005-0000-0000-00005C100000}"/>
    <cellStyle name="T_Book1_1_ÿÿÿÿÿ" xfId="4198" xr:uid="{00000000-0005-0000-0000-00005D100000}"/>
    <cellStyle name="T_Book1_1_ÿÿÿÿÿ_1" xfId="4199" xr:uid="{00000000-0005-0000-0000-00005E100000}"/>
    <cellStyle name="T_Book1_1_ÿÿÿÿÿ_1_15.11.2009" xfId="4200" xr:uid="{00000000-0005-0000-0000-00005F100000}"/>
    <cellStyle name="T_Book1_1_ÿÿÿÿÿ_15.11.2009" xfId="4201" xr:uid="{00000000-0005-0000-0000-000060100000}"/>
    <cellStyle name="T_Book1_15.11.2009" xfId="4202" xr:uid="{00000000-0005-0000-0000-000061100000}"/>
    <cellStyle name="T_Book1_1Gcm TM" xfId="4203" xr:uid="{00000000-0005-0000-0000-000062100000}"/>
    <cellStyle name="T_Book1_2" xfId="4204" xr:uid="{00000000-0005-0000-0000-000063100000}"/>
    <cellStyle name="T_Book1_2_15.11.2009" xfId="4205" xr:uid="{00000000-0005-0000-0000-000064100000}"/>
    <cellStyle name="T_Book1_2_3-Sua theo KQTT didoiDz22-SuoiSay" xfId="4206" xr:uid="{00000000-0005-0000-0000-000065100000}"/>
    <cellStyle name="T_Book1_2_Capngam-Dz22-TBA100-VTPhuHoa" xfId="4207" xr:uid="{00000000-0005-0000-0000-000066100000}"/>
    <cellStyle name="T_Book1_2_Capngam-Dz22-TBA100-VTPhuHoa_Du toan DZ SUOI MAY" xfId="4208" xr:uid="{00000000-0005-0000-0000-000067100000}"/>
    <cellStyle name="T_Book1_2_Capngam-Dz22-TBA100-VTPhuHoa_Du_toan_PA 1" xfId="4209" xr:uid="{00000000-0005-0000-0000-000068100000}"/>
    <cellStyle name="T_Book1_2_Cau Bao Vinh_TKKT_xuat HS lan 3(02-02-10)" xfId="4210" xr:uid="{00000000-0005-0000-0000-000069100000}"/>
    <cellStyle name="T_Book1_2_Cau Cho No_xuat lan 4(02-07-10)" xfId="4211" xr:uid="{00000000-0005-0000-0000-00006A100000}"/>
    <cellStyle name="T_Book1_2_CAU HONG QUANG_A LUOI-TKCS_chinh gia thang 9(sua lan 2)" xfId="4212" xr:uid="{00000000-0005-0000-0000-00006B100000}"/>
    <cellStyle name="T_Book1_2_CAU HONG THUY - HUYEN HUONG THUY" xfId="4213" xr:uid="{00000000-0005-0000-0000-00006C100000}"/>
    <cellStyle name="T_Book1_2_CAU LAHY_XA XUAN LOC_HUYEN PHU LOC" xfId="4214" xr:uid="{00000000-0005-0000-0000-00006D100000}"/>
    <cellStyle name="T_Book1_2_Cau Xuoc Du - Nang cap, mo rong duong tinh 12B" xfId="4215" xr:uid="{00000000-0005-0000-0000-00006E100000}"/>
    <cellStyle name="T_Book1_2_Cau Xuoc Du(16-4-08)" xfId="4216" xr:uid="{00000000-0005-0000-0000-00006F100000}"/>
    <cellStyle name="T_Book1_2_Copy of CHIET TINH KL CONG T10ABCD (3)" xfId="4217" xr:uid="{00000000-0005-0000-0000-000070100000}"/>
    <cellStyle name="T_Book1_2_DT-EDC" xfId="4218" xr:uid="{00000000-0005-0000-0000-000071100000}"/>
    <cellStyle name="T_Book1_2_DT-EDC_Du toan DZ SUOI MAY" xfId="4219" xr:uid="{00000000-0005-0000-0000-000072100000}"/>
    <cellStyle name="T_Book1_2_Duogn Cao Ba Quat_duan_Sua lan 3_Tach CP khac" xfId="4220" xr:uid="{00000000-0005-0000-0000-000073100000}"/>
    <cellStyle name="T_Book1_2_Duong dan sinh thon Hoi Mit_KT" xfId="4221" xr:uid="{00000000-0005-0000-0000-000074100000}"/>
    <cellStyle name="T_Book1_2_DUONG DOC LAP - GD2(26-10-09)" xfId="4222" xr:uid="{00000000-0005-0000-0000-000075100000}"/>
    <cellStyle name="T_Book1_2_DUONG NOI THI PHIA TAY TT PHONG DIEN_dg" xfId="4223" xr:uid="{00000000-0005-0000-0000-000076100000}"/>
    <cellStyle name="T_Book1_2_DUONG NOI THI THI TRAN PHONG DIEN (18-7-09)" xfId="4224" xr:uid="{00000000-0005-0000-0000-000077100000}"/>
    <cellStyle name="T_Book1_2_Duong noi truc trung tam KDT voi KCN so 3_DA" xfId="4225" xr:uid="{00000000-0005-0000-0000-000078100000}"/>
    <cellStyle name="T_Book1_2_Duong phia Tay pha Tam Giang - (chinh tuyen)" xfId="4226" xr:uid="{00000000-0005-0000-0000-000079100000}"/>
    <cellStyle name="T_Book1_2_Duong phia Tay pha Tam Giang - Cau Hai_DA" xfId="4227" xr:uid="{00000000-0005-0000-0000-00007A100000}"/>
    <cellStyle name="T_Book1_2_HT DE THUY LOI Q.CONG-Q.NGAN_(12-04-10)" xfId="4228" xr:uid="{00000000-0005-0000-0000-00007B100000}"/>
    <cellStyle name="T_Book1_2_KHAC PHUC SAT LO -DUONG VANH DAI DH_lan 2" xfId="4229" xr:uid="{00000000-0005-0000-0000-00007C100000}"/>
    <cellStyle name="T_Book1_2_KHU TDC KHU VUC 4 - TT PHU LOC_dg" xfId="4230" xr:uid="{00000000-0005-0000-0000-00007D100000}"/>
    <cellStyle name="T_Book1_2_KHU TDC-xa thuong quang _Bao cao" xfId="4231" xr:uid="{00000000-0005-0000-0000-00007E100000}"/>
    <cellStyle name="T_Book1_2_Mo rong duong noi QL1A-Cang Chan May(Km0-Km4+60)_DA_PA2" xfId="4232" xr:uid="{00000000-0005-0000-0000-00007F100000}"/>
    <cellStyle name="T_Book1_2_NANG CAP, MO RONG DUONG 12B - TKCS lan 13" xfId="4233" xr:uid="{00000000-0005-0000-0000-000080100000}"/>
    <cellStyle name="T_Book1_2_NHUA HOA DUONG TINH 11B_xuat lan 1(19-05-10)" xfId="4234" xr:uid="{00000000-0005-0000-0000-000081100000}"/>
    <cellStyle name="T_Book1_2_sst1" xfId="4235" xr:uid="{00000000-0005-0000-0000-000082100000}"/>
    <cellStyle name="T_Book1_2_sst11" xfId="4236" xr:uid="{00000000-0005-0000-0000-000083100000}"/>
    <cellStyle name="T_Book1_2_sst1A" xfId="4237" xr:uid="{00000000-0005-0000-0000-000084100000}"/>
    <cellStyle name="T_Book1_2_sst2D0" xfId="4238" xr:uid="{00000000-0005-0000-0000-000085100000}"/>
    <cellStyle name="T_Book1_2_sst2F9" xfId="4239" xr:uid="{00000000-0005-0000-0000-000086100000}"/>
    <cellStyle name="T_Book1_2_SUA CHUA DUONG LY THUONG KIET_sua sau tham tra(18-11-09)" xfId="4240" xr:uid="{00000000-0005-0000-0000-000087100000}"/>
    <cellStyle name="T_Book1_2Gcm DN3" xfId="4241" xr:uid="{00000000-0005-0000-0000-000088100000}"/>
    <cellStyle name="T_Book1_2Gcm DN4" xfId="4242" xr:uid="{00000000-0005-0000-0000-000089100000}"/>
    <cellStyle name="T_Book1_3" xfId="4243" xr:uid="{00000000-0005-0000-0000-00008A100000}"/>
    <cellStyle name="T_Book1_3_15.11.2009" xfId="4244" xr:uid="{00000000-0005-0000-0000-00008B100000}"/>
    <cellStyle name="T_Book1_3-Sua theo KQTT didoiDz22-SuoiSay" xfId="4245" xr:uid="{00000000-0005-0000-0000-00008C100000}"/>
    <cellStyle name="T_Book1_4" xfId="4246" xr:uid="{00000000-0005-0000-0000-00008D100000}"/>
    <cellStyle name="T_Book1_5DongiaRcc1" xfId="4247" xr:uid="{00000000-0005-0000-0000-00008E100000}"/>
    <cellStyle name="T_Book1_5DongiaRcc1_In" xfId="4248" xr:uid="{00000000-0005-0000-0000-00008F100000}"/>
    <cellStyle name="T_Book1_bang tinh diem nang luc, tham nien KHOI THIET KE (hop 12.1.08) chuyen anh Hai" xfId="4249" xr:uid="{00000000-0005-0000-0000-000090100000}"/>
    <cellStyle name="T_Book1_Bang tinh luong" xfId="4250" xr:uid="{00000000-0005-0000-0000-000091100000}"/>
    <cellStyle name="T_Book1_Bang tinh luong_540ngan" xfId="4251" xr:uid="{00000000-0005-0000-0000-000092100000}"/>
    <cellStyle name="T_Book1_Bao cao Hong Ha" xfId="4252" xr:uid="{00000000-0005-0000-0000-000093100000}"/>
    <cellStyle name="T_Book1_BG(Năm 2010)-4" xfId="4253" xr:uid="{00000000-0005-0000-0000-000094100000}"/>
    <cellStyle name="T_Book1_BG(Năm 2010)-4_TT-BGVL 2010" xfId="4254" xr:uid="{00000000-0005-0000-0000-000095100000}"/>
    <cellStyle name="T_Book1_Book1" xfId="4255" xr:uid="{00000000-0005-0000-0000-000096100000}"/>
    <cellStyle name="T_Book1_Book1_1" xfId="4256" xr:uid="{00000000-0005-0000-0000-000097100000}"/>
    <cellStyle name="T_Book1_Book1_1_15.11.2009" xfId="4257" xr:uid="{00000000-0005-0000-0000-000098100000}"/>
    <cellStyle name="T_Book1_Book1_1_3-Sua theo KQTT didoiDz22-SuoiSay" xfId="4258" xr:uid="{00000000-0005-0000-0000-000099100000}"/>
    <cellStyle name="T_Book1_Book1_1_Bao cao Hong Ha" xfId="4259" xr:uid="{00000000-0005-0000-0000-00009A100000}"/>
    <cellStyle name="T_Book1_Book1_1_Capngam-Dz22-TBA100-VTPhuHoa" xfId="4260" xr:uid="{00000000-0005-0000-0000-00009B100000}"/>
    <cellStyle name="T_Book1_Book1_1_Capngam-Dz22-TBA100-VTPhuHoa_Du toan DZ SUOI MAY" xfId="4261" xr:uid="{00000000-0005-0000-0000-00009C100000}"/>
    <cellStyle name="T_Book1_Book1_1_Capngam-Dz22-TBA100-VTPhuHoa_Du_toan_PA 1" xfId="4262" xr:uid="{00000000-0005-0000-0000-00009D100000}"/>
    <cellStyle name="T_Book1_Book1_1_DT-EDC" xfId="4263" xr:uid="{00000000-0005-0000-0000-00009E100000}"/>
    <cellStyle name="T_Book1_Book1_1_DT-EDC_Du toan DZ SUOI MAY" xfId="4264" xr:uid="{00000000-0005-0000-0000-00009F100000}"/>
    <cellStyle name="T_Book1_Book1_1_Duong vao tuyen dap A Lin_dg_BVTC" xfId="4265" xr:uid="{00000000-0005-0000-0000-0000A0100000}"/>
    <cellStyle name="T_Book1_Book1_15.11.2009" xfId="4266" xr:uid="{00000000-0005-0000-0000-0000A1100000}"/>
    <cellStyle name="T_Book1_Book1_Book1" xfId="4267" xr:uid="{00000000-0005-0000-0000-0000A2100000}"/>
    <cellStyle name="T_Book1_Book1_Capngam-Dz22-TBA100-VTPhuHoa" xfId="4268" xr:uid="{00000000-0005-0000-0000-0000A3100000}"/>
    <cellStyle name="T_Book1_Book1_Capngam-Dz22-TBA100-VTPhuHoa_Du toan DZ SUOI MAY" xfId="4269" xr:uid="{00000000-0005-0000-0000-0000A4100000}"/>
    <cellStyle name="T_Book1_Book1_Cau Ben Ngu_TKKT_Sua lan 4" xfId="4270" xr:uid="{00000000-0005-0000-0000-0000A5100000}"/>
    <cellStyle name="T_Book1_Book1_Cau Ca Cut va duong hai dau cau-QL49B_doanK0+457-K4+00" xfId="4271" xr:uid="{00000000-0005-0000-0000-0000A6100000}"/>
    <cellStyle name="T_Book1_Book1_Cau Kho Ren_BVTC_Sua lan 1(20-3-09)" xfId="4272" xr:uid="{00000000-0005-0000-0000-0000A7100000}"/>
    <cellStyle name="T_Book1_Book1_Cau Nam Giao_dg_du an_Sua" xfId="4273" xr:uid="{00000000-0005-0000-0000-0000A8100000}"/>
    <cellStyle name="T_Book1_Book1_Cau Nam Giao_TKKT(15-8-08)" xfId="4274" xr:uid="{00000000-0005-0000-0000-0000A9100000}"/>
    <cellStyle name="T_Book1_Book1_Cau Xuoc Du - Nang cap, mo rong duong tinh 12B" xfId="4275" xr:uid="{00000000-0005-0000-0000-0000AA100000}"/>
    <cellStyle name="T_Book1_Book1_Cay xanh-Duong vao khu dai hoc Hue_L2" xfId="4276" xr:uid="{00000000-0005-0000-0000-0000AB100000}"/>
    <cellStyle name="T_Book1_Book1_DG Kon Tum(van)" xfId="4277" xr:uid="{00000000-0005-0000-0000-0000AC100000}"/>
    <cellStyle name="T_Book1_Book1_DT-EDC" xfId="4278" xr:uid="{00000000-0005-0000-0000-0000AD100000}"/>
    <cellStyle name="T_Book1_Book1_DT-EDC_Du toan DZ SUOI MAY" xfId="4279" xr:uid="{00000000-0005-0000-0000-0000AE100000}"/>
    <cellStyle name="T_Book1_Book1_Du toan lap dat tam lap hanh lang cao do 138,1 - khoi C3" xfId="4280" xr:uid="{00000000-0005-0000-0000-0000AF100000}"/>
    <cellStyle name="T_Book1_Book1_Du toan lap dat tam lap hanh lang cao do 138,1 - khoi C3_15.11.2009" xfId="4281" xr:uid="{00000000-0005-0000-0000-0000B0100000}"/>
    <cellStyle name="T_Book1_Book1_Duong 19-5 Phu Loc_dg_Bao cao_Sua lan 2" xfId="4282" xr:uid="{00000000-0005-0000-0000-0000B1100000}"/>
    <cellStyle name="T_Book1_Book1_DUONG DOC LAP - GD2(26-10-09)" xfId="4283" xr:uid="{00000000-0005-0000-0000-0000B2100000}"/>
    <cellStyle name="T_Book1_Book1_Duong Duong Van An_KT" xfId="4284" xr:uid="{00000000-0005-0000-0000-0000B3100000}"/>
    <cellStyle name="T_Book1_Book1_DUONG GT THON LOA_XA DONG SON-A LUOI" xfId="4285" xr:uid="{00000000-0005-0000-0000-0000B4100000}"/>
    <cellStyle name="T_Book1_Book1_Duong noi QLIA - Khu du lich Bai Chuoi_dg_du an" xfId="4286" xr:uid="{00000000-0005-0000-0000-0000B5100000}"/>
    <cellStyle name="T_Book1_Book1_Duong noi tu duong HCM den cua khau A Dot_xuat HS lan 1(23-11-09)" xfId="4287" xr:uid="{00000000-0005-0000-0000-0000B6100000}"/>
    <cellStyle name="T_Book1_Book1_DUONG NOI THI TT TU HA - TUYEN 1 (04-01-10)" xfId="4288" xr:uid="{00000000-0005-0000-0000-0000B7100000}"/>
    <cellStyle name="T_Book1_Book1_DUONG NOI THI THI TRAN PHONG DIEN (18-7-09)" xfId="4289" xr:uid="{00000000-0005-0000-0000-0000B8100000}"/>
    <cellStyle name="T_Book1_Book1_Duong noi truc trung tam KDT voi KCN so 3_KT_Sua L2(13-6-08)" xfId="4290" xr:uid="{00000000-0005-0000-0000-0000B9100000}"/>
    <cellStyle name="T_Book1_Book1_Duong va cau qua song A Sap_Tham tra" xfId="4291" xr:uid="{00000000-0005-0000-0000-0000BA100000}"/>
    <cellStyle name="T_Book1_Book1_Duong vao nha may xi mang Nam Dong_dg_Bao cao_Sua lan 2" xfId="4292" xr:uid="{00000000-0005-0000-0000-0000BB100000}"/>
    <cellStyle name="T_Book1_Book1_Gia cong cop pha hanh lang 105,1-khoi C1-Trinh BQL" xfId="4293" xr:uid="{00000000-0005-0000-0000-0000BC100000}"/>
    <cellStyle name="T_Book1_Book1_Gia cong cop pha hanh lang 105,1-khoi C1-Trinh BQL_15.11.2009" xfId="4294" xr:uid="{00000000-0005-0000-0000-0000BD100000}"/>
    <cellStyle name="T_Book1_Book1_HT DE THUY LOI Q.CONG-Q.NGAN_(12-04-10)" xfId="4295" xr:uid="{00000000-0005-0000-0000-0000BE100000}"/>
    <cellStyle name="T_Book1_Book1_KHAC PHUC SAT LO -DUONG VANH DAI DH_lan 3" xfId="4296" xr:uid="{00000000-0005-0000-0000-0000BF100000}"/>
    <cellStyle name="T_Book1_Book1_KHU TDC KHU VUC 4 - TT PHU LOC_dg" xfId="4297" xr:uid="{00000000-0005-0000-0000-0000C0100000}"/>
    <cellStyle name="T_Book1_Book1_KHU TDC THON HIEN AN 1 - XA VINH HIEN - HUYEN PHU LOC" xfId="4298" xr:uid="{00000000-0005-0000-0000-0000C1100000}"/>
    <cellStyle name="T_Book1_Book1_Lap dat tam lap hanh lang 105,1-khoi C2-Trinh BQL" xfId="4299" xr:uid="{00000000-0005-0000-0000-0000C2100000}"/>
    <cellStyle name="T_Book1_Book1_Lap dat tam lap hanh lang 105,1-khoi C2-Trinh BQL_15.11.2009" xfId="4300" xr:uid="{00000000-0005-0000-0000-0000C3100000}"/>
    <cellStyle name="T_Book1_Book1_Nang cap, mo rong QL49A doan Km13+570.66-Km14+535.41_KT_Sua lan 1" xfId="4301" xr:uid="{00000000-0005-0000-0000-0000C4100000}"/>
    <cellStyle name="T_Book1_Book1_sst1A" xfId="4302" xr:uid="{00000000-0005-0000-0000-0000C5100000}"/>
    <cellStyle name="T_Book1_Book1_sstA" xfId="4303" xr:uid="{00000000-0005-0000-0000-0000C6100000}"/>
    <cellStyle name="T_Book1_Book1_ÿÿÿÿÿ" xfId="4304" xr:uid="{00000000-0005-0000-0000-0000C7100000}"/>
    <cellStyle name="T_Book1_Book1_ÿÿÿÿÿ_15.11.2009" xfId="4305" xr:uid="{00000000-0005-0000-0000-0000C8100000}"/>
    <cellStyle name="T_Book1_BU GIA VL&amp;NL(T5-T8 2010)-5" xfId="4306" xr:uid="{00000000-0005-0000-0000-0000C9100000}"/>
    <cellStyle name="T_Book1_Bu gia VL-NL(2009) (Cat&amp;Da)" xfId="4307" xr:uid="{00000000-0005-0000-0000-0000CA100000}"/>
    <cellStyle name="T_Book1_Bu gia VL-NL(2009) (Cat&amp;Da)_TT-BGVL 2010" xfId="4308" xr:uid="{00000000-0005-0000-0000-0000CB100000}"/>
    <cellStyle name="T_Book1_Capngam-Dz22-TBA100-VTPhuHoa" xfId="4309" xr:uid="{00000000-0005-0000-0000-0000CC100000}"/>
    <cellStyle name="T_Book1_Capngam-Dz22-TBA100-VTPhuHoa_Du toan DZ SUOI MAY" xfId="4310" xr:uid="{00000000-0005-0000-0000-0000CD100000}"/>
    <cellStyle name="T_Book1_Capngam-Dz22-TBA100-VTPhuHoa_Du_toan_PA 1" xfId="4311" xr:uid="{00000000-0005-0000-0000-0000CE100000}"/>
    <cellStyle name="T_Book1_Cau Go Boi_TKKT_Sua lan 3 (01-3-07)" xfId="4312" xr:uid="{00000000-0005-0000-0000-0000CF100000}"/>
    <cellStyle name="T_Book1_CAU HONG QUANG_A LUOI-TKCS_chinh gia thang 9(sua lan 2)" xfId="4313" xr:uid="{00000000-0005-0000-0000-0000D0100000}"/>
    <cellStyle name="T_Book1_CAU KHE CHAI_XA DONG SON-A LUOI" xfId="4314" xr:uid="{00000000-0005-0000-0000-0000D1100000}"/>
    <cellStyle name="T_Book1_Cau Nam Giao_dg_du an_Sua" xfId="4315" xr:uid="{00000000-0005-0000-0000-0000D2100000}"/>
    <cellStyle name="T_Book1_CAU ONG BAN_NAM DONG_lan 3" xfId="4316" xr:uid="{00000000-0005-0000-0000-0000D3100000}"/>
    <cellStyle name="T_Book1_CAU THON 6-7, XA HONG THUY_tkkt" xfId="4317" xr:uid="{00000000-0005-0000-0000-0000D4100000}"/>
    <cellStyle name="T_Book1_CLVC duong thon Xuan Dai (10-2007)" xfId="4318" xr:uid="{00000000-0005-0000-0000-0000D5100000}"/>
    <cellStyle name="T_Book1_Cong va Dap Phu Khe ngang day 220709" xfId="4319" xr:uid="{00000000-0005-0000-0000-0000D6100000}"/>
    <cellStyle name="T_Book1_Copy of Homong2" xfId="4320" xr:uid="{00000000-0005-0000-0000-0000D7100000}"/>
    <cellStyle name="T_Book1_Copy of Homong2 2" xfId="4321" xr:uid="{00000000-0005-0000-0000-0000D8100000}"/>
    <cellStyle name="T_Book1_Copy of Homong2_Du toan KS+TK Dap dang Tra Khuc TKBVTC-04-9-2018" xfId="4322" xr:uid="{00000000-0005-0000-0000-0000D9100000}"/>
    <cellStyle name="T_Book1_Copy of Homong2_Gia du thau (Nam Xuan-27-3-2018)_Nam" xfId="4323" xr:uid="{00000000-0005-0000-0000-0000DA100000}"/>
    <cellStyle name="T_Book1_Copy of Homong2_Gia du thau lan 2 (Nam Xuan-4-5-2018)_suaCT" xfId="4324" xr:uid="{00000000-0005-0000-0000-0000DB100000}"/>
    <cellStyle name="T_Book1_Chiet tinh KL cong coc 49 (ngam BT)" xfId="4325" xr:uid="{00000000-0005-0000-0000-0000DC100000}"/>
    <cellStyle name="T_Book1_Chiet tinh TUONG HO LAN" xfId="4326" xr:uid="{00000000-0005-0000-0000-0000DD100000}"/>
    <cellStyle name="T_Book1_Chiet tinh TUONG HO LAN_TT-BGVL 2010" xfId="4327" xr:uid="{00000000-0005-0000-0000-0000DE100000}"/>
    <cellStyle name="T_Book1_CHO_PHONG_XUAN_sua1" xfId="4328" xr:uid="{00000000-0005-0000-0000-0000DF100000}"/>
    <cellStyle name="T_Book1_Dg Dong_Thuong_Cang_Cu_Nam_TKBVTC" xfId="4329" xr:uid="{00000000-0005-0000-0000-0000E0100000}"/>
    <cellStyle name="T_Book1_DG Kon Tum(van)" xfId="4330" xr:uid="{00000000-0005-0000-0000-0000E1100000}"/>
    <cellStyle name="T_Book1_DG Lap dat May moc thiet bi 05 nam 2002" xfId="4331" xr:uid="{00000000-0005-0000-0000-0000E2100000}"/>
    <cellStyle name="T_Book1_DT TB Phu sa lan4 day 17082010 TT04" xfId="4332" xr:uid="{00000000-0005-0000-0000-0000E3100000}"/>
    <cellStyle name="T_Book1_DT492" xfId="4333" xr:uid="{00000000-0005-0000-0000-0000E4100000}"/>
    <cellStyle name="T_Book1_DT-EDC" xfId="4334" xr:uid="{00000000-0005-0000-0000-0000E5100000}"/>
    <cellStyle name="T_Book1_DT-EDC_Du toan DZ SUOI MAY" xfId="4335" xr:uid="{00000000-0005-0000-0000-0000E6100000}"/>
    <cellStyle name="T_Book1_DTKScamcocMT-Cantho" xfId="4336" xr:uid="{00000000-0005-0000-0000-0000E7100000}"/>
    <cellStyle name="T_Book1_DTKScamcocMT-Cantho_nhan so hoc" xfId="4337" xr:uid="{00000000-0005-0000-0000-0000E8100000}"/>
    <cellStyle name="T_Book1_DTKSTK MT-CT" xfId="4338" xr:uid="{00000000-0005-0000-0000-0000E9100000}"/>
    <cellStyle name="T_Book1_DTKSTK MT-CT_nhan so hoc" xfId="4339" xr:uid="{00000000-0005-0000-0000-0000EA100000}"/>
    <cellStyle name="T_Book1_DU TOAN" xfId="4340" xr:uid="{00000000-0005-0000-0000-0000EB100000}"/>
    <cellStyle name="T_Book1_DU TOAN - GOI 1" xfId="4341" xr:uid="{00000000-0005-0000-0000-0000EC100000}"/>
    <cellStyle name="T_Book1_DU TOAN - GOI 1_BU GIA VL&amp;NL(T5-T8 2010)-5" xfId="4342" xr:uid="{00000000-0005-0000-0000-0000ED100000}"/>
    <cellStyle name="T_Book1_DU TOAN - GOI 1_Du toan Duong van hanh den Dap - A Luoi (Quynh-Gia T9-2010)" xfId="4343" xr:uid="{00000000-0005-0000-0000-0000EE100000}"/>
    <cellStyle name="T_Book1_DU TOAN - GOI 1_TT-BGVL 2010" xfId="4344" xr:uid="{00000000-0005-0000-0000-0000EF100000}"/>
    <cellStyle name="T_Book1_Du toan Duong Le Loi thanh pho Hue" xfId="4345" xr:uid="{00000000-0005-0000-0000-0000F0100000}"/>
    <cellStyle name="T_Book1_Du toan Duong Nguyen Hue thanh pho Hue" xfId="4346" xr:uid="{00000000-0005-0000-0000-0000F1100000}"/>
    <cellStyle name="T_Book1_Du toan Duong van hanh den Dap - A Luoi (Quynh-Gia T9-2010)" xfId="4347" xr:uid="{00000000-0005-0000-0000-0000F2100000}"/>
    <cellStyle name="T_Book1_Du toan KS Duong du lich sinh thai ve nguon" xfId="4348" xr:uid="{00000000-0005-0000-0000-0000F3100000}"/>
    <cellStyle name="T_Book1_Du toan khao sat cac nut giao A Luoi-giam tien" xfId="4349" xr:uid="{00000000-0005-0000-0000-0000F4100000}"/>
    <cellStyle name="T_Book1_Du toan khao sat cau Kho Ren (BVTC)" xfId="4350" xr:uid="{00000000-0005-0000-0000-0000F5100000}"/>
    <cellStyle name="T_Book1_Du toan khao sat cau Nam Giao (BVTC)" xfId="4351" xr:uid="{00000000-0005-0000-0000-0000F6100000}"/>
    <cellStyle name="T_Book1_Du toan khao sat cau Nam Giao(DADT)" xfId="4352" xr:uid="{00000000-0005-0000-0000-0000F7100000}"/>
    <cellStyle name="T_Book1_Du toan khao sat Dg Dong Thuong-Cang Cu Nam-Hieu lap" xfId="4353" xr:uid="{00000000-0005-0000-0000-0000F8100000}"/>
    <cellStyle name="T_Book1_Du toan khao sat duong Cao Ba Quat" xfId="4354" xr:uid="{00000000-0005-0000-0000-0000F9100000}"/>
    <cellStyle name="T_Book1_Du toan khao sat Duong giao thong xa Huong Son" xfId="4355" xr:uid="{00000000-0005-0000-0000-0000FA100000}"/>
    <cellStyle name="T_Book1_Du toan khao sat duong Thanh Nien, Huong Phong" xfId="4356" xr:uid="{00000000-0005-0000-0000-0000FB100000}"/>
    <cellStyle name="T_Book1_Du toan khao sat duong Thanh Phuoc - Con Te" xfId="4357" xr:uid="{00000000-0005-0000-0000-0000FC100000}"/>
    <cellStyle name="T_Book1_Du toan khao sat Duong Van An ( BVTC)" xfId="4358" xr:uid="{00000000-0005-0000-0000-0000FD100000}"/>
    <cellStyle name="T_Book1_Du toan khao sat Ke An Cuu BVTC" xfId="4359" xr:uid="{00000000-0005-0000-0000-0000FE100000}"/>
    <cellStyle name="T_Book1_Du toan khao sat Via he Phu Loc (Ben trai)" xfId="4360" xr:uid="{00000000-0005-0000-0000-0000FF100000}"/>
    <cellStyle name="T_Book1_Du toan khao sat via he QL1A doan qua thi tran Phu Loc" xfId="4361" xr:uid="{00000000-0005-0000-0000-000000110000}"/>
    <cellStyle name="T_Book1_Du toan lap dat tam lap hanh lang cao do 138,1 - khoi C3" xfId="4362" xr:uid="{00000000-0005-0000-0000-000001110000}"/>
    <cellStyle name="T_Book1_Du toan lap dat tam lap hanh lang cao do 138,1 - khoi C3_15.11.2009" xfId="4363" xr:uid="{00000000-0005-0000-0000-000002110000}"/>
    <cellStyle name="T_Book1_DU TOAN_BU GIA VL&amp;NL(T5-T8 2010)-5" xfId="4364" xr:uid="{00000000-0005-0000-0000-000003110000}"/>
    <cellStyle name="T_Book1_DU TOAN_Du toan Duong van hanh den Dap - A Luoi (Quynh-Gia T9-2010)" xfId="4365" xr:uid="{00000000-0005-0000-0000-000004110000}"/>
    <cellStyle name="T_Book1_DU TOAN_Du toan Duong van hanh den Dap - A Luoi (Quynh-Gia T9-2010)_TT-BGVL 2010" xfId="4366" xr:uid="{00000000-0005-0000-0000-000005110000}"/>
    <cellStyle name="T_Book1_DU_TOAN_HUONG_DIEN1" xfId="4367" xr:uid="{00000000-0005-0000-0000-000006110000}"/>
    <cellStyle name="T_Book1_DU_TOAN_HUONG_DIEN1_15.11.2009" xfId="4368" xr:uid="{00000000-0005-0000-0000-000007110000}"/>
    <cellStyle name="T_Book1_Duong 19-5 Phu Loc_dg_Bao cao_Sua lan 2" xfId="4369" xr:uid="{00000000-0005-0000-0000-000008110000}"/>
    <cellStyle name="T_Book1_Duong Cao_Ba_Quat_DA(Sua khoi luong)" xfId="4370" xr:uid="{00000000-0005-0000-0000-000009110000}"/>
    <cellStyle name="T_Book1_Duong Duong Van An_KT" xfId="4371" xr:uid="{00000000-0005-0000-0000-00000A110000}"/>
    <cellStyle name="T_Book1_DUONG GT LE LOC-TAN HOI, XA HONG BAC, HUYEN A LUOI" xfId="4372" xr:uid="{00000000-0005-0000-0000-00000B110000}"/>
    <cellStyle name="T_Book1_DUONG GT XA HUONG NGUYEN_A LUOI_Lan 2" xfId="4373" xr:uid="{00000000-0005-0000-0000-00000C110000}"/>
    <cellStyle name="T_Book1_Duong GTNT xa Thuy Phuong-bang bao gom KL bo sung" xfId="4374" xr:uid="{00000000-0005-0000-0000-00000D110000}"/>
    <cellStyle name="T_Book1_Duong GTNT xa Thuy Phuong-bang cuoi doi ten" xfId="4375" xr:uid="{00000000-0005-0000-0000-00000E110000}"/>
    <cellStyle name="T_Book1_DUONG GIAO THONG XA HUONG HUU, HUYEN NAM DONG" xfId="4376" xr:uid="{00000000-0005-0000-0000-00000F110000}"/>
    <cellStyle name="T_Book1_Duong noi QLIA - Khu du lich Bai Chuoi_dg_du an" xfId="4377" xr:uid="{00000000-0005-0000-0000-000010110000}"/>
    <cellStyle name="T_Book1_DUONG NOI THI TT PHONG DIEN_dg - chinh khao sat" xfId="4378" xr:uid="{00000000-0005-0000-0000-000011110000}"/>
    <cellStyle name="T_Book1_DUONG NOI THI TT PHONG DIEN_dg - chinh lan 1" xfId="4379" xr:uid="{00000000-0005-0000-0000-000012110000}"/>
    <cellStyle name="T_Book1_DUONG NOI THI TT TU HA - TUYEN 1 (04-01-10)" xfId="4380" xr:uid="{00000000-0005-0000-0000-000013110000}"/>
    <cellStyle name="T_Book1_DUONG TC DAP THUY DIEN A SAP_GOI 1" xfId="4381" xr:uid="{00000000-0005-0000-0000-000014110000}"/>
    <cellStyle name="T_Book1_Duong TPhu - NKChiem - HBT (GÐ2)_dg_DA Sua lan 3(5-08)" xfId="4382" xr:uid="{00000000-0005-0000-0000-000015110000}"/>
    <cellStyle name="T_Book1_Duong Thuy Duong-Thuan An_Goi 3_Bo sung" xfId="4383" xr:uid="{00000000-0005-0000-0000-000016110000}"/>
    <cellStyle name="T_Book1_Duong Tran Phu - Nguyen Khoa Chiem - Hai Ba Trung (GÐ2)_dg_DA.Sua lan 1" xfId="4384" xr:uid="{00000000-0005-0000-0000-000017110000}"/>
    <cellStyle name="T_Book1_Duong truc chinh khu bao thue_Chinh lan cuoi(26-9-06)" xfId="4385" xr:uid="{00000000-0005-0000-0000-000018110000}"/>
    <cellStyle name="T_Book1_Duong truc chinh Khu Bao Thue_TKKT_sua theo BC tham tra" xfId="4386" xr:uid="{00000000-0005-0000-0000-000019110000}"/>
    <cellStyle name="T_Book1_Duong va cau qua song A Sap_Tham tra" xfId="4387" xr:uid="{00000000-0005-0000-0000-00001A110000}"/>
    <cellStyle name="T_Book1_Duong vao khu D.lich sinh thai ve nguon_dg_TKKT" xfId="4388" xr:uid="{00000000-0005-0000-0000-00001B110000}"/>
    <cellStyle name="T_Book1_Duong vao nha may xi mang Nam Dong_dg_Bao cao_Sua lan 2" xfId="4389" xr:uid="{00000000-0005-0000-0000-00001C110000}"/>
    <cellStyle name="T_Book1_Duong vao tuyen dap A Lin_dg_BVTC" xfId="4390" xr:uid="{00000000-0005-0000-0000-00001D110000}"/>
    <cellStyle name="T_Book1_DUONG_RA_SONG_PHAT_LAT_NOI_DAI-GOI 2-TTHai" xfId="4391" xr:uid="{00000000-0005-0000-0000-00001E110000}"/>
    <cellStyle name="T_Book1_DUTOAN-TRINH DUYET" xfId="4392" xr:uid="{00000000-0005-0000-0000-00001F110000}"/>
    <cellStyle name="T_Book1_DUTOAN-TRINH DUYET_BU GIA VL&amp;NL(T5-T8 2010)-5" xfId="4393" xr:uid="{00000000-0005-0000-0000-000020110000}"/>
    <cellStyle name="T_Book1_DUTOAN-TRINH DUYET_Du toan Duong van hanh den Dap - A Luoi (Quynh-Gia T9-2010)" xfId="4394" xr:uid="{00000000-0005-0000-0000-000021110000}"/>
    <cellStyle name="T_Book1_DUTOAN-TRINH DUYET_TT-BGVL 2010" xfId="4395" xr:uid="{00000000-0005-0000-0000-000022110000}"/>
    <cellStyle name="T_Book1_Gcm BC" xfId="4396" xr:uid="{00000000-0005-0000-0000-000023110000}"/>
    <cellStyle name="T_Book1_Goi thau so 16C" xfId="4397" xr:uid="{00000000-0005-0000-0000-000024110000}"/>
    <cellStyle name="T_Book1_Gia cong cop pha hanh lang 105,1-khoi C1-Trinh BQL" xfId="4398" xr:uid="{00000000-0005-0000-0000-000025110000}"/>
    <cellStyle name="T_Book1_Gia cong cop pha hanh lang 105,1-khoi C1-Trinh BQL_15.11.2009" xfId="4399" xr:uid="{00000000-0005-0000-0000-000026110000}"/>
    <cellStyle name="T_Book1_Gia chao dap HMun" xfId="4400" xr:uid="{00000000-0005-0000-0000-000027110000}"/>
    <cellStyle name="T_Book1_Gia thau (470) 16A" xfId="4401" xr:uid="{00000000-0005-0000-0000-000028110000}"/>
    <cellStyle name="T_Book1_HE THONG ANGTEN CANG VU HANG HAI_dg" xfId="4402" xr:uid="{00000000-0005-0000-0000-000029110000}"/>
    <cellStyle name="T_Book1_HECO-NR78-Gui a-Vinh(15-5-07)" xfId="4403" xr:uid="{00000000-0005-0000-0000-00002A110000}"/>
    <cellStyle name="T_Book1_HECO-NR78-Gui a-Vinh(15-5-07)_DTKScamcocMT-Cantho" xfId="4404" xr:uid="{00000000-0005-0000-0000-00002B110000}"/>
    <cellStyle name="T_Book1_HECO-NR78-Gui a-Vinh(15-5-07)_DTKScamcocMT-Cantho_nhan so hoc" xfId="4405" xr:uid="{00000000-0005-0000-0000-00002C110000}"/>
    <cellStyle name="T_Book1_HECO-NR78-Gui a-Vinh(15-5-07)_DTKSTK MT-CT" xfId="4406" xr:uid="{00000000-0005-0000-0000-00002D110000}"/>
    <cellStyle name="T_Book1_HECO-NR78-Gui a-Vinh(15-5-07)_DTKSTK MT-CT_nhan so hoc" xfId="4407" xr:uid="{00000000-0005-0000-0000-00002E110000}"/>
    <cellStyle name="T_Book1_HECO-NR78-Gui a-Vinh(15-5-07)_nhan so hoc" xfId="4408" xr:uid="{00000000-0005-0000-0000-00002F110000}"/>
    <cellStyle name="T_Book1_HTKT KHU TDC HUONG SO-GD 1_dg_xuat hs lan 2" xfId="4409" xr:uid="{00000000-0005-0000-0000-000030110000}"/>
    <cellStyle name="T_Book1_Ke doc 2 bo song An Cuu-GD2_TKKT_sua lan 2" xfId="4410" xr:uid="{00000000-0005-0000-0000-000031110000}"/>
    <cellStyle name="T_Book1_KSat cau Ben Ngu-theo KL thuc te trinh tham dinh" xfId="4411" xr:uid="{00000000-0005-0000-0000-000032110000}"/>
    <cellStyle name="T_Book1_KSatTK BVTC mo rong dg noi QLIA Chan May-xuat HS lan 2 (2)" xfId="4412" xr:uid="{00000000-0005-0000-0000-000033110000}"/>
    <cellStyle name="T_Book1_KHAC PHUC SAT LO -DUONG VANH DAI DH_lan 2" xfId="4413" xr:uid="{00000000-0005-0000-0000-000034110000}"/>
    <cellStyle name="T_Book1_KHAC PHUC SAT LO -DUONG VANH DAI DH_lan 3" xfId="4414" xr:uid="{00000000-0005-0000-0000-000035110000}"/>
    <cellStyle name="T_Book1_Khao sat Bach Ba" xfId="4415" xr:uid="{00000000-0005-0000-0000-000036110000}"/>
    <cellStyle name="T_Book1_Khao sat Bach Ma (tham tra)-Lan 2" xfId="4416" xr:uid="{00000000-0005-0000-0000-000037110000}"/>
    <cellStyle name="T_Book1_Khao sat Dg Le Loc Tan Hoi xa Hong Bac-don gia moi" xfId="4417" xr:uid="{00000000-0005-0000-0000-000038110000}"/>
    <cellStyle name="T_Book1_Khao sat Dg lien xa Huong Binh huyen Binh Dien-giaHue-pa1" xfId="4418" xr:uid="{00000000-0005-0000-0000-000039110000}"/>
    <cellStyle name="T_Book1_Khao sat Dg lien xa Huong Binh huyen Binh Dien-xuat KH" xfId="4419" xr:uid="{00000000-0005-0000-0000-00003A110000}"/>
    <cellStyle name="T_Book1_KHU TDC-xa thuong quang _Bao cao" xfId="4420" xr:uid="{00000000-0005-0000-0000-00003B110000}"/>
    <cellStyle name="T_Book1_Lap dat tam lap hanh lang 105,1-khoi C2-Trinh BQL" xfId="4421" xr:uid="{00000000-0005-0000-0000-00003C110000}"/>
    <cellStyle name="T_Book1_Lap dat tam lap hanh lang 105,1-khoi C2-Trinh BQL_15.11.2009" xfId="4422" xr:uid="{00000000-0005-0000-0000-00003D110000}"/>
    <cellStyle name="T_Book1_Long Request" xfId="4423" xr:uid="{00000000-0005-0000-0000-00003E110000}"/>
    <cellStyle name="T_Book1_Luong T5 save" xfId="4424" xr:uid="{00000000-0005-0000-0000-00003F110000}"/>
    <cellStyle name="T_Book1_Luong T5 save_15.11.2009" xfId="4425" xr:uid="{00000000-0005-0000-0000-000040110000}"/>
    <cellStyle name="T_Book1_MAU01_tham tra" xfId="4426" xr:uid="{00000000-0005-0000-0000-000041110000}"/>
    <cellStyle name="T_Book1_May lanh nha lam viec" xfId="4427" xr:uid="{00000000-0005-0000-0000-000042110000}"/>
    <cellStyle name="T_Book1_May moc, thiet bi thi cong (nghia)" xfId="4428" xr:uid="{00000000-0005-0000-0000-000043110000}"/>
    <cellStyle name="T_Book1_Mo_Rong_Cac_Nut_Giao_Duong_Noi_Thi_ALuoi_TKBVTC" xfId="4429" xr:uid="{00000000-0005-0000-0000-000044110000}"/>
    <cellStyle name="T_Book1_NHA MAU GIAO_BINH THANH" xfId="4430" xr:uid="{00000000-0005-0000-0000-000045110000}"/>
    <cellStyle name="T_Book1_nhan so hoc" xfId="4431" xr:uid="{00000000-0005-0000-0000-000046110000}"/>
    <cellStyle name="T_Book1_Quy TRUNG LUONG-MY THUAN" xfId="4432" xr:uid="{00000000-0005-0000-0000-000047110000}"/>
    <cellStyle name="T_Book1_San sat hach moi" xfId="4433" xr:uid="{00000000-0005-0000-0000-000048110000}"/>
    <cellStyle name="T_Book1_sst12" xfId="4434" xr:uid="{00000000-0005-0000-0000-000049110000}"/>
    <cellStyle name="T_Book1_sst14" xfId="4435" xr:uid="{00000000-0005-0000-0000-00004A110000}"/>
    <cellStyle name="T_Book1_sst24" xfId="4436" xr:uid="{00000000-0005-0000-0000-00004B110000}"/>
    <cellStyle name="T_Book1_sst25" xfId="4437" xr:uid="{00000000-0005-0000-0000-00004C110000}"/>
    <cellStyle name="T_Book1_sst91" xfId="4438" xr:uid="{00000000-0005-0000-0000-00004D110000}"/>
    <cellStyle name="T_Book1_Tan My CTy 47( phan chia)" xfId="4439" xr:uid="{00000000-0005-0000-0000-00004E110000}"/>
    <cellStyle name="T_Book1_Tan My CTy 47( phan chia) 2" xfId="4440" xr:uid="{00000000-0005-0000-0000-00004F110000}"/>
    <cellStyle name="T_Book1_Tan My CTy 47( phan chia) 2 2" xfId="4441" xr:uid="{00000000-0005-0000-0000-000050110000}"/>
    <cellStyle name="T_Book1_Tan My CTy 47( phan chia) 2 3" xfId="4442" xr:uid="{00000000-0005-0000-0000-000051110000}"/>
    <cellStyle name="T_Book1_Tan My CTy 47( phan chia) 3" xfId="4443" xr:uid="{00000000-0005-0000-0000-000052110000}"/>
    <cellStyle name="T_Book1_Tan My CTy 47( phan chia) 4" xfId="4444" xr:uid="{00000000-0005-0000-0000-000053110000}"/>
    <cellStyle name="T_Book1_Tan My CTy 47(DUNG HC)" xfId="4445" xr:uid="{00000000-0005-0000-0000-000054110000}"/>
    <cellStyle name="T_Book1_Tan My CTy 47(DUNG HC) 2" xfId="4446" xr:uid="{00000000-0005-0000-0000-000055110000}"/>
    <cellStyle name="T_Book1_Tan My CTy 47(DUNG HC) 2 2" xfId="4447" xr:uid="{00000000-0005-0000-0000-000056110000}"/>
    <cellStyle name="T_Book1_Tan My CTy 47(DUNG HC) 2 3" xfId="4448" xr:uid="{00000000-0005-0000-0000-000057110000}"/>
    <cellStyle name="T_Book1_Tan My CTy 47(DUNG HC) 3" xfId="4449" xr:uid="{00000000-0005-0000-0000-000058110000}"/>
    <cellStyle name="T_Book1_Tan My CTy 47(DUNG HC) 4" xfId="4450" xr:uid="{00000000-0005-0000-0000-000059110000}"/>
    <cellStyle name="T_Book1_TDT KhThai  10097 TTr 120907 lan3 nop A" xfId="4451" xr:uid="{00000000-0005-0000-0000-00005A110000}"/>
    <cellStyle name="T_Book1_Tong du toan_tham tra" xfId="4452" xr:uid="{00000000-0005-0000-0000-00005B110000}"/>
    <cellStyle name="T_Book1_TONG HOP HANG NGAY" xfId="4453" xr:uid="{00000000-0005-0000-0000-00005C110000}"/>
    <cellStyle name="T_Book1_TH nha hop dn  + SN nha hop dan(DC lan 2)_Tham tra" xfId="4454" xr:uid="{00000000-0005-0000-0000-00005D110000}"/>
    <cellStyle name="T_Book1_TH+PT gia thau THUY DIEN THUONG KT (TL676)" xfId="4455" xr:uid="{00000000-0005-0000-0000-00005E110000}"/>
    <cellStyle name="T_Book1_Thanh toan dot 12A-XL17" xfId="4456" xr:uid="{00000000-0005-0000-0000-00005F110000}"/>
    <cellStyle name="T_Book1_Thanh toan dot 12A-XL17_15.11.2009" xfId="4457" xr:uid="{00000000-0005-0000-0000-000060110000}"/>
    <cellStyle name="T_Book1_THDT KSTK Ngoi Gianh" xfId="4458" xr:uid="{00000000-0005-0000-0000-000061110000}"/>
    <cellStyle name="T_Book1_Thietkecong" xfId="4459" xr:uid="{00000000-0005-0000-0000-000062110000}"/>
    <cellStyle name="T_Book1_THKL CONG TRON 1M." xfId="4460" xr:uid="{00000000-0005-0000-0000-000063110000}"/>
    <cellStyle name="T_Book1_Thong ke cong trinh khoi SX truc tiep (Quy III, IV - 2007)" xfId="4461" xr:uid="{00000000-0005-0000-0000-000064110000}"/>
    <cellStyle name="T_Book1_Vat tu chu yeu HCM" xfId="4462" xr:uid="{00000000-0005-0000-0000-000065110000}"/>
    <cellStyle name="T_Book1_VL2006" xfId="4463" xr:uid="{00000000-0005-0000-0000-000066110000}"/>
    <cellStyle name="T_Book1_ÿÿÿÿÿ" xfId="4464" xr:uid="{00000000-0005-0000-0000-000067110000}"/>
    <cellStyle name="T_Book1_ÿÿÿÿÿ 2" xfId="4465" xr:uid="{00000000-0005-0000-0000-000068110000}"/>
    <cellStyle name="T_Book1_ÿÿÿÿÿ_1" xfId="4466" xr:uid="{00000000-0005-0000-0000-000069110000}"/>
    <cellStyle name="T_Book1_ÿÿÿÿÿ_1_15.11.2009" xfId="4467" xr:uid="{00000000-0005-0000-0000-00006A110000}"/>
    <cellStyle name="T_Book1_ÿÿÿÿÿ_15.11.2009" xfId="4468" xr:uid="{00000000-0005-0000-0000-00006B110000}"/>
    <cellStyle name="T_Book1_ÿÿÿÿÿ_Du toan KS+TK Dap dang Tra Khuc TKBVTC-04-9-2018" xfId="4469" xr:uid="{00000000-0005-0000-0000-00006C110000}"/>
    <cellStyle name="T_Book1_ÿÿÿÿÿ_Gia du thau (Nam Xuan-27-3-2018)_Nam" xfId="4470" xr:uid="{00000000-0005-0000-0000-00006D110000}"/>
    <cellStyle name="T_Book1_ÿÿÿÿÿ_Gia du thau lan 2 (Nam Xuan-4-5-2018)_suaCT" xfId="4471" xr:uid="{00000000-0005-0000-0000-00006E110000}"/>
    <cellStyle name="T_Book2" xfId="4472" xr:uid="{00000000-0005-0000-0000-00006F110000}"/>
    <cellStyle name="T_Book2 2" xfId="4473" xr:uid="{00000000-0005-0000-0000-000070110000}"/>
    <cellStyle name="T_Book3" xfId="4474" xr:uid="{00000000-0005-0000-0000-000071110000}"/>
    <cellStyle name="T_Book3 2" xfId="4475" xr:uid="{00000000-0005-0000-0000-000072110000}"/>
    <cellStyle name="T_Bu gia VL-NL(2009) (Cat&amp;Da)" xfId="4476" xr:uid="{00000000-0005-0000-0000-000073110000}"/>
    <cellStyle name="T_Bu gia VL-NL(2009) (Cat&amp;Da)_TT-BGVL 2010" xfId="4477" xr:uid="{00000000-0005-0000-0000-000074110000}"/>
    <cellStyle name="T_BVTC(DG24-03-06)" xfId="4478" xr:uid="{00000000-0005-0000-0000-000075110000}"/>
    <cellStyle name="T_BVTC(DG24-03-06) 2" xfId="4479" xr:uid="{00000000-0005-0000-0000-000076110000}"/>
    <cellStyle name="T_BVTC_AVuong(DM24)" xfId="4480" xr:uid="{00000000-0005-0000-0000-000077110000}"/>
    <cellStyle name="T_BVTC_AVuong(DM24) 2" xfId="4481" xr:uid="{00000000-0005-0000-0000-000078110000}"/>
    <cellStyle name="T_BVTC_BuonKuop(11-2007)(Ktra)" xfId="4482" xr:uid="{00000000-0005-0000-0000-000079110000}"/>
    <cellStyle name="T_BVTC_BuonKuop(11-2007)(Ktra) 2" xfId="4483" xr:uid="{00000000-0005-0000-0000-00007A110000}"/>
    <cellStyle name="T_Cac bao cao TB  Milk-Yomilk-co Ke- CK 1-Vinh Thang" xfId="4484" xr:uid="{00000000-0005-0000-0000-00007B110000}"/>
    <cellStyle name="T_Cac hang muc" xfId="4485" xr:uid="{00000000-0005-0000-0000-00007C110000}"/>
    <cellStyle name="T_CADIVI 2007" xfId="4486" xr:uid="{00000000-0005-0000-0000-00007D110000}"/>
    <cellStyle name="T_CADIVI 2007 2" xfId="4487" xr:uid="{00000000-0005-0000-0000-00007E110000}"/>
    <cellStyle name="T_CADIVI 2008" xfId="4488" xr:uid="{00000000-0005-0000-0000-00007F110000}"/>
    <cellStyle name="T_CADIVI 2008 2" xfId="4489" xr:uid="{00000000-0005-0000-0000-000080110000}"/>
    <cellStyle name="T_CAMAY06(10-06)(LTT450)" xfId="4490" xr:uid="{00000000-0005-0000-0000-000081110000}"/>
    <cellStyle name="T_CAMAY06(10-06)(LTT450) 2" xfId="4491" xr:uid="{00000000-0005-0000-0000-000082110000}"/>
    <cellStyle name="T_Cap phoi BC" xfId="4492" xr:uid="{00000000-0005-0000-0000-000083110000}"/>
    <cellStyle name="T_Capngam-Dz22-TBA100-VTPhuHoa" xfId="4493" xr:uid="{00000000-0005-0000-0000-000084110000}"/>
    <cellStyle name="T_Capngam-Dz22-TBA100-VTPhuHoa_Du toan DZ SUOI MAY" xfId="4494" xr:uid="{00000000-0005-0000-0000-000085110000}"/>
    <cellStyle name="T_Cau Ben Da_TKS bien phong Thuan An_Sua L2(24-9-08)" xfId="4495" xr:uid="{00000000-0005-0000-0000-000086110000}"/>
    <cellStyle name="T_Cau Ben Ngu_dg_du an_Sua lan 3" xfId="4496" xr:uid="{00000000-0005-0000-0000-000087110000}"/>
    <cellStyle name="T_Cau Ben Ngu_dg_du an_Sua lan 5" xfId="4497" xr:uid="{00000000-0005-0000-0000-000088110000}"/>
    <cellStyle name="T_Cau Ben Ngu_TKKT_Sua lan 4" xfId="4498" xr:uid="{00000000-0005-0000-0000-000089110000}"/>
    <cellStyle name="T_Cau Ca Cut &amp; duong dau cau_doan K6+765.11-K7+510.46_Chu dau tu chinh" xfId="4499" xr:uid="{00000000-0005-0000-0000-00008A110000}"/>
    <cellStyle name="T_Cau cong tac CLN" xfId="4500" xr:uid="{00000000-0005-0000-0000-00008B110000}"/>
    <cellStyle name="T_Cau cong tac CLN_8.1 Bang gia hop dong G 34 hieu chinh mui 2.3 (LCC) Ky lai" xfId="4501" xr:uid="{00000000-0005-0000-0000-00008C110000}"/>
    <cellStyle name="T_Cau Cho No_xuat lan 4(02-07-10)" xfId="4502" xr:uid="{00000000-0005-0000-0000-00008D110000}"/>
    <cellStyle name="T_Cau Dong Lam_TKKT_Sua lan 1(15-5-08)" xfId="4503" xr:uid="{00000000-0005-0000-0000-00008E110000}"/>
    <cellStyle name="T_CAU HONG QUANG_A LUOI-TKCS_chinh gia thang 9(sua lan 2)" xfId="4504" xr:uid="{00000000-0005-0000-0000-00008F110000}"/>
    <cellStyle name="T_CAU HONG THUY - HUYEN HUONG THUY" xfId="4505" xr:uid="{00000000-0005-0000-0000-000090110000}"/>
    <cellStyle name="T_CAU KHE CHAI_XA DONG SON-A LUOI" xfId="4506" xr:uid="{00000000-0005-0000-0000-000091110000}"/>
    <cellStyle name="T_Cau Khe Da thuy dien ALuoi_KSTK1" xfId="4507" xr:uid="{00000000-0005-0000-0000-000092110000}"/>
    <cellStyle name="T_Cau Kho Ren_BVTC_Sua lan 1(20-3-09)" xfId="4508" xr:uid="{00000000-0005-0000-0000-000093110000}"/>
    <cellStyle name="T_CAU LAHY_XA XUAN LOC_HUYEN PHU LOC" xfId="4509" xr:uid="{00000000-0005-0000-0000-000094110000}"/>
    <cellStyle name="T_Cau My Van" xfId="4510" xr:uid="{00000000-0005-0000-0000-000095110000}"/>
    <cellStyle name="T_Cau Nam Giao_TKKT(15-8-08)" xfId="4511" xr:uid="{00000000-0005-0000-0000-000096110000}"/>
    <cellStyle name="T_CAU ONG BAN_NAM DONG_lan 3" xfId="4512" xr:uid="{00000000-0005-0000-0000-000097110000}"/>
    <cellStyle name="T_Cau theo TT519" xfId="4513" xr:uid="{00000000-0005-0000-0000-000098110000}"/>
    <cellStyle name="T_Cau theo TT519_15.11.2009" xfId="4514" xr:uid="{00000000-0005-0000-0000-000099110000}"/>
    <cellStyle name="T_CAU THON 6-7, XA HONG THUY_tkkt" xfId="4515" xr:uid="{00000000-0005-0000-0000-00009A110000}"/>
    <cellStyle name="T_Cau Xuoc Du - Nang cap, mo rong duong tinh 12B" xfId="4516" xr:uid="{00000000-0005-0000-0000-00009B110000}"/>
    <cellStyle name="T_Cay xanh-Duong vao khu dai hoc Hue_L2" xfId="4517" xr:uid="{00000000-0005-0000-0000-00009C110000}"/>
    <cellStyle name="T_CDKT" xfId="4518" xr:uid="{00000000-0005-0000-0000-00009D110000}"/>
    <cellStyle name="T_CDKT_BU GIA VL&amp;NL(T5-T8 2010)-5" xfId="4519" xr:uid="{00000000-0005-0000-0000-00009E110000}"/>
    <cellStyle name="T_CDKT_DTKScamcocMT-Cantho" xfId="4520" xr:uid="{00000000-0005-0000-0000-00009F110000}"/>
    <cellStyle name="T_CDKT_DTKScamcocMT-Cantho_nhan so hoc" xfId="4521" xr:uid="{00000000-0005-0000-0000-0000A0110000}"/>
    <cellStyle name="T_CDKT_DTKSTK MT-CT" xfId="4522" xr:uid="{00000000-0005-0000-0000-0000A1110000}"/>
    <cellStyle name="T_CDKT_DTKSTK MT-CT_nhan so hoc" xfId="4523" xr:uid="{00000000-0005-0000-0000-0000A2110000}"/>
    <cellStyle name="T_CDKT_Du toan Duong van hanh den Dap - A Luoi (Quynh-Gia T9-2010)" xfId="4524" xr:uid="{00000000-0005-0000-0000-0000A3110000}"/>
    <cellStyle name="T_CDKT_nhan so hoc" xfId="4525" xr:uid="{00000000-0005-0000-0000-0000A4110000}"/>
    <cellStyle name="T_CDKT_TT-BGVL 2010" xfId="4526" xr:uid="{00000000-0005-0000-0000-0000A5110000}"/>
    <cellStyle name="T_CLN_giao_dutoan_23_08" xfId="4527" xr:uid="{00000000-0005-0000-0000-0000A6110000}"/>
    <cellStyle name="T_CLN_giao_dutoan_23_08_8.1 Bang gia hop dong G 34 hieu chinh mui 2.3 (LCC) Ky lai" xfId="4528" xr:uid="{00000000-0005-0000-0000-0000A7110000}"/>
    <cellStyle name="T_CLNDam'bri" xfId="4529" xr:uid="{00000000-0005-0000-0000-0000A8110000}"/>
    <cellStyle name="T_CLNDam'bri_8.1 Bang gia hop dong G 34 hieu chinh mui 2.3 (LCC) Ky lai" xfId="4530" xr:uid="{00000000-0005-0000-0000-0000A9110000}"/>
    <cellStyle name="T_CLVC duong thon Xuan Dai (10-2007)" xfId="4531" xr:uid="{00000000-0005-0000-0000-0000AA110000}"/>
    <cellStyle name="T_COC KHOAN NHOI 1.2M" xfId="4532" xr:uid="{00000000-0005-0000-0000-0000AB110000}"/>
    <cellStyle name="T_Copy of Homong2" xfId="4533" xr:uid="{00000000-0005-0000-0000-0000AC110000}"/>
    <cellStyle name="T_Cost for DD (summary)" xfId="4534" xr:uid="{00000000-0005-0000-0000-0000AD110000}"/>
    <cellStyle name="T_Cost for DD (summary)_DTKScamcocMT-Cantho" xfId="4535" xr:uid="{00000000-0005-0000-0000-0000AE110000}"/>
    <cellStyle name="T_Cost for DD (summary)_DTKScamcocMT-Cantho_nhan so hoc" xfId="4536" xr:uid="{00000000-0005-0000-0000-0000AF110000}"/>
    <cellStyle name="T_Cost for DD (summary)_DTKSTK MT-CT" xfId="4537" xr:uid="{00000000-0005-0000-0000-0000B0110000}"/>
    <cellStyle name="T_Cost for DD (summary)_DTKSTK MT-CT_nhan so hoc" xfId="4538" xr:uid="{00000000-0005-0000-0000-0000B1110000}"/>
    <cellStyle name="T_Cost for DD (summary)_nhan so hoc" xfId="4539" xr:uid="{00000000-0005-0000-0000-0000B2110000}"/>
    <cellStyle name="T_CS-DNAI" xfId="4540" xr:uid="{00000000-0005-0000-0000-0000B3110000}"/>
    <cellStyle name="T_CS-DNAI 2" xfId="4541" xr:uid="{00000000-0005-0000-0000-0000B4110000}"/>
    <cellStyle name="T_CS-DNAI_15.11.2009" xfId="4542" xr:uid="{00000000-0005-0000-0000-0000B5110000}"/>
    <cellStyle name="T_CSHT4-2002" xfId="4543" xr:uid="{00000000-0005-0000-0000-0000B6110000}"/>
    <cellStyle name="T_CSHT4-2002 2" xfId="4544" xr:uid="{00000000-0005-0000-0000-0000B7110000}"/>
    <cellStyle name="T_Cu ly van chuyen Duong Tay Dam  An ( 14-02-2006)2" xfId="4545" xr:uid="{00000000-0005-0000-0000-0000B8110000}"/>
    <cellStyle name="T_Culyvc2" xfId="4546" xr:uid="{00000000-0005-0000-0000-0000B9110000}"/>
    <cellStyle name="T_Culyvc2 2" xfId="4547" xr:uid="{00000000-0005-0000-0000-0000BA110000}"/>
    <cellStyle name="T_Cv 2479Bxd Rcc St2_Triettinh" xfId="4548" xr:uid="{00000000-0005-0000-0000-0000BB110000}"/>
    <cellStyle name="T_Cv Bxd Rcc St2_Triettinh" xfId="4549" xr:uid="{00000000-0005-0000-0000-0000BC110000}"/>
    <cellStyle name="T_cham diem Milk chu ky2-ANH MINH" xfId="4550" xr:uid="{00000000-0005-0000-0000-0000BD110000}"/>
    <cellStyle name="T_cham trung bay ck 1 m.Bac milk co ke 2" xfId="4551" xr:uid="{00000000-0005-0000-0000-0000BE110000}"/>
    <cellStyle name="T_cham trung bay yao smart milk ck 2 mien Bac" xfId="4552" xr:uid="{00000000-0005-0000-0000-0000BF110000}"/>
    <cellStyle name="T_CHI PHI KHAC" xfId="4553" xr:uid="{00000000-0005-0000-0000-0000C0110000}"/>
    <cellStyle name="T_CHI PHI KHAC 2" xfId="4554" xr:uid="{00000000-0005-0000-0000-0000C1110000}"/>
    <cellStyle name="T_Chiet tinh TUONG HO LAN" xfId="4555" xr:uid="{00000000-0005-0000-0000-0000C2110000}"/>
    <cellStyle name="T_CHO_PHONG_XUAN_sua1" xfId="4556" xr:uid="{00000000-0005-0000-0000-0000C3110000}"/>
    <cellStyle name="T_dak mot- cty cp xd va qlctgt kon tum -dieu chinh nc may" xfId="4557" xr:uid="{00000000-0005-0000-0000-0000C4110000}"/>
    <cellStyle name="T_danh sach chua nop bcao trung bay sua chua  tinh den 1-3-06" xfId="4558" xr:uid="{00000000-0005-0000-0000-0000C5110000}"/>
    <cellStyle name="T_Danh sach KH TB MilkYomilk Yao  Smart chu ky 2-Vinh Thang" xfId="4559" xr:uid="{00000000-0005-0000-0000-0000C6110000}"/>
    <cellStyle name="T_Danh sach KH trung bay MilkYomilk co ke chu ky 2-Vinh Thang" xfId="4560" xr:uid="{00000000-0005-0000-0000-0000C7110000}"/>
    <cellStyle name="T_DATRIAN5-2003" xfId="4561" xr:uid="{00000000-0005-0000-0000-0000C8110000}"/>
    <cellStyle name="T_DATRIAN5-2003 2" xfId="4562" xr:uid="{00000000-0005-0000-0000-0000C9110000}"/>
    <cellStyle name="T_dDTgoi61b_HDN" xfId="4563" xr:uid="{00000000-0005-0000-0000-0000CA110000}"/>
    <cellStyle name="T_dDTgoi61b_HDN_8.1 Bang gia hop dong G 34 hieu chinh mui 2.3 (LCC) Ky lai" xfId="4564" xr:uid="{00000000-0005-0000-0000-0000CB110000}"/>
    <cellStyle name="T_dDTgoi61b_HDN_aDTgoi6_tbo11" xfId="4565" xr:uid="{00000000-0005-0000-0000-0000CC110000}"/>
    <cellStyle name="T_dDTgoi61b_HDN_aDTgoi6_tbo11_8.1 Bang gia hop dong G 34 hieu chinh mui 2.3 (LCC) Ky lai" xfId="4566" xr:uid="{00000000-0005-0000-0000-0000CD110000}"/>
    <cellStyle name="T_denbu" xfId="4567" xr:uid="{00000000-0005-0000-0000-0000CE110000}"/>
    <cellStyle name="T_denbu_BU GIA VL&amp;NL(T5-T8 2010)-5" xfId="4568" xr:uid="{00000000-0005-0000-0000-0000CF110000}"/>
    <cellStyle name="T_denbu_Du toan Duong van hanh den Dap - A Luoi (Quynh-Gia T9-2010)" xfId="4569" xr:uid="{00000000-0005-0000-0000-0000D0110000}"/>
    <cellStyle name="T_denbu_Du toan Duong van hanh den Dap - A Luoi (Quynh-Gia T9-2010)_TT-BGVL 2010" xfId="4570" xr:uid="{00000000-0005-0000-0000-0000D1110000}"/>
    <cellStyle name="T_DEQUAYDOC(hieuchinh24)" xfId="4571" xr:uid="{00000000-0005-0000-0000-0000D2110000}"/>
    <cellStyle name="T_DEQUAYDOC(hieuchinh24) 2" xfId="4572" xr:uid="{00000000-0005-0000-0000-0000D3110000}"/>
    <cellStyle name="T_DG DAKRTIH BAC DUOI" xfId="4573" xr:uid="{00000000-0005-0000-0000-0000D4110000}"/>
    <cellStyle name="T_DG DAKRTIH BAC DUOI 2" xfId="4574" xr:uid="{00000000-0005-0000-0000-0000D5110000}"/>
    <cellStyle name="T_DG DAKRTIH BAC TREN" xfId="4575" xr:uid="{00000000-0005-0000-0000-0000D6110000}"/>
    <cellStyle name="T_DG DAKRTIH BAC TREN 2" xfId="4576" xr:uid="{00000000-0005-0000-0000-0000D7110000}"/>
    <cellStyle name="T_Dg Dong_Thuong_Cang_Cu_Nam_TKBVTC" xfId="4577" xr:uid="{00000000-0005-0000-0000-0000D8110000}"/>
    <cellStyle name="T_DG Kon Tum(van)" xfId="4578" xr:uid="{00000000-0005-0000-0000-0000D9110000}"/>
    <cellStyle name="T_DG Nhan cong (Nam 2010)" xfId="4579" xr:uid="{00000000-0005-0000-0000-0000DA110000}"/>
    <cellStyle name="T_DG Nhan cong (Nam 2010)_BU GIA VL&amp;NL(T5-T8 2010)-5" xfId="4580" xr:uid="{00000000-0005-0000-0000-0000DB110000}"/>
    <cellStyle name="T_DG Nhan cong (Nam 2010)_Du toan Duong van hanh den Dap - A Luoi (Quynh-Gia T9-2010)" xfId="4581" xr:uid="{00000000-0005-0000-0000-0000DC110000}"/>
    <cellStyle name="T_DG Nhan cong (Nam 2010)_Du toan Duong van hanh den Dap - A Luoi (Quynh-Gia T9-2010)_TT-BGVL 2010" xfId="4582" xr:uid="{00000000-0005-0000-0000-0000DD110000}"/>
    <cellStyle name="T_DG_NGUYEN_CHI_THANH_TP.HUE_KT" xfId="4583" xr:uid="{00000000-0005-0000-0000-0000DE110000}"/>
    <cellStyle name="T_DG_NGUYEN_CHI_THANH_TP.HUE_KT_15.11.2009" xfId="4584" xr:uid="{00000000-0005-0000-0000-0000DF110000}"/>
    <cellStyle name="T_DG_THI_CONG_DAP_THUY_DIEN_A_SAP_KT(KM0-KM4)" xfId="4585" xr:uid="{00000000-0005-0000-0000-0000E0110000}"/>
    <cellStyle name="T_Dg24bk4(17-10-2005)" xfId="4586" xr:uid="{00000000-0005-0000-0000-0000E1110000}"/>
    <cellStyle name="T_Dg24bk4(17-10-2005) 2" xfId="4587" xr:uid="{00000000-0005-0000-0000-0000E2110000}"/>
    <cellStyle name="T_DGHTXL" xfId="4588" xr:uid="{00000000-0005-0000-0000-0000E3110000}"/>
    <cellStyle name="T_DGHTXL_8.1 Bang gia hop dong G 34 hieu chinh mui 2.3 (LCC) Ky lai" xfId="4589" xr:uid="{00000000-0005-0000-0000-0000E4110000}"/>
    <cellStyle name="T_Dinh muc cap phoi vat lieu-1" xfId="4590" xr:uid="{00000000-0005-0000-0000-0000E5110000}"/>
    <cellStyle name="T_DM be tong  RCC-sua" xfId="4591" xr:uid="{00000000-0005-0000-0000-0000E6110000}"/>
    <cellStyle name="T_Dm be tong RCC sua" xfId="4592" xr:uid="{00000000-0005-0000-0000-0000E7110000}"/>
    <cellStyle name="T_Dm Rcc SLa" xfId="4593" xr:uid="{00000000-0005-0000-0000-0000E8110000}"/>
    <cellStyle name="T_Dm Rcc SLa_15.11.2009" xfId="4594" xr:uid="{00000000-0005-0000-0000-0000E9110000}"/>
    <cellStyle name="T_DM SXVL DN3" xfId="4595" xr:uid="{00000000-0005-0000-0000-0000EA110000}"/>
    <cellStyle name="T_DMDT24-1776 Tao 060108" xfId="4596" xr:uid="{00000000-0005-0000-0000-0000EB110000}"/>
    <cellStyle name="T_DMDT24-1776 Tao 110908" xfId="4597" xr:uid="{00000000-0005-0000-0000-0000EC110000}"/>
    <cellStyle name="T_Don gia_TDT_AVuong(28-12-2006)" xfId="4598" xr:uid="{00000000-0005-0000-0000-0000ED110000}"/>
    <cellStyle name="T_Don gia_TDT_AVuong(28-12-2006) 2" xfId="4599" xr:uid="{00000000-0005-0000-0000-0000EE110000}"/>
    <cellStyle name="T_DON GIA-2006" xfId="4600" xr:uid="{00000000-0005-0000-0000-0000EF110000}"/>
    <cellStyle name="T_DON GIA-2006 2" xfId="4601" xr:uid="{00000000-0005-0000-0000-0000F0110000}"/>
    <cellStyle name="T_Dong DM_ chon Cap + Fuse Link" xfId="4602" xr:uid="{00000000-0005-0000-0000-0000F1110000}"/>
    <cellStyle name="T_Dongia_DN3(lapTDTduocduyet)" xfId="4603" xr:uid="{00000000-0005-0000-0000-0000F2110000}"/>
    <cellStyle name="T_Dongia_DN3(lapTDTduocduyet) 2" xfId="4604" xr:uid="{00000000-0005-0000-0000-0000F3110000}"/>
    <cellStyle name="T_DSACH MILK YO MILK CK 2 M.BAC" xfId="4605" xr:uid="{00000000-0005-0000-0000-0000F4110000}"/>
    <cellStyle name="T_DSKH Tbay Milk , Yomilk CK 2 Vu Thi Hanh" xfId="4606" xr:uid="{00000000-0005-0000-0000-0000F5110000}"/>
    <cellStyle name="T_DT KSDA dg Duong Van An" xfId="4607" xr:uid="{00000000-0005-0000-0000-0000F6110000}"/>
    <cellStyle name="T_dtctDG(thang6-2005)" xfId="4608" xr:uid="{00000000-0005-0000-0000-0000F7110000}"/>
    <cellStyle name="T_dtctDG(thang6-2005) 2" xfId="4609" xr:uid="{00000000-0005-0000-0000-0000F8110000}"/>
    <cellStyle name="T_DT-EDC" xfId="4610" xr:uid="{00000000-0005-0000-0000-0000F9110000}"/>
    <cellStyle name="T_DT-EDC_Du toan DZ SUOI MAY" xfId="4611" xr:uid="{00000000-0005-0000-0000-0000FA110000}"/>
    <cellStyle name="T_DTKScamcocMT-Cantho" xfId="4612" xr:uid="{00000000-0005-0000-0000-0000FB110000}"/>
    <cellStyle name="T_DTKScamcocMT-Cantho_nhan so hoc" xfId="4613" xr:uid="{00000000-0005-0000-0000-0000FC110000}"/>
    <cellStyle name="T_DTKSTK MT-CT" xfId="4614" xr:uid="{00000000-0005-0000-0000-0000FD110000}"/>
    <cellStyle name="T_DTKSTK MT-CT_nhan so hoc" xfId="4615" xr:uid="{00000000-0005-0000-0000-0000FE110000}"/>
    <cellStyle name="T_Du toan" xfId="4616" xr:uid="{00000000-0005-0000-0000-0000FF110000}"/>
    <cellStyle name="T_DU TOAN (SB2)_2010" xfId="4617" xr:uid="{00000000-0005-0000-0000-000000120000}"/>
    <cellStyle name="T_DU TOAN DIEN DONG NAI 3" xfId="4618" xr:uid="{00000000-0005-0000-0000-000001120000}"/>
    <cellStyle name="T_DU TOAN DIEN DONG NAI 3 2" xfId="4619" xr:uid="{00000000-0005-0000-0000-000002120000}"/>
    <cellStyle name="T_Du toan Duong Le Loi thanh pho Hue" xfId="4620" xr:uid="{00000000-0005-0000-0000-000003120000}"/>
    <cellStyle name="T_Du toan Duong Nguyen Hue thanh pho Hue" xfId="4621" xr:uid="{00000000-0005-0000-0000-000004120000}"/>
    <cellStyle name="T_Du toan Duong van hanh den Dap - A Luoi (Quynh-Gia T9-2010)" xfId="4622" xr:uid="{00000000-0005-0000-0000-000005120000}"/>
    <cellStyle name="T_Du toan duong VH1B noi dai (Theo lanh dao) theo TT16" xfId="4623" xr:uid="{00000000-0005-0000-0000-000006120000}"/>
    <cellStyle name="T_Du toan duong VH1B noi dai (Theo lanh dao) theo TT16_15.11.2009" xfId="4624" xr:uid="{00000000-0005-0000-0000-000007120000}"/>
    <cellStyle name="T_Du toan gia co mau ta luy vai phai dap" xfId="4625" xr:uid="{00000000-0005-0000-0000-000008120000}"/>
    <cellStyle name="T_Du toan gia co mau ta luy vai phai dap_15.11.2009" xfId="4626" xr:uid="{00000000-0005-0000-0000-000009120000}"/>
    <cellStyle name="T_Du toan KS+TK Dap dang Tra Khuc TKBVTC-04-9-2018" xfId="4627" xr:uid="{00000000-0005-0000-0000-00000A120000}"/>
    <cellStyle name="T_Du toan KSTK BVTC chinh trang va ke song An Cuu" xfId="4628" xr:uid="{00000000-0005-0000-0000-00000B120000}"/>
    <cellStyle name="T_Du toan khao sat cac nut giao A Luoi-giam tien" xfId="4629" xr:uid="{00000000-0005-0000-0000-00000C120000}"/>
    <cellStyle name="T_Du toan khao sat cau Kho Ren (BVTC)" xfId="4630" xr:uid="{00000000-0005-0000-0000-00000D120000}"/>
    <cellStyle name="T_Du toan khao sat cau Nam Giao (BVTC)" xfId="4631" xr:uid="{00000000-0005-0000-0000-00000E120000}"/>
    <cellStyle name="T_Du toan khao sat cau Nam Giao(DADT)" xfId="4632" xr:uid="{00000000-0005-0000-0000-00000F120000}"/>
    <cellStyle name="T_Du toan khao sat Dg Dong Thuong-Cang Cu Nam-Hieu lap" xfId="4633" xr:uid="{00000000-0005-0000-0000-000010120000}"/>
    <cellStyle name="T_Du toan khao sat duong Cao Ba Quat" xfId="4634" xr:uid="{00000000-0005-0000-0000-000011120000}"/>
    <cellStyle name="T_Du toan khao sat Duong giao thong xa Huong Son" xfId="4635" xr:uid="{00000000-0005-0000-0000-000012120000}"/>
    <cellStyle name="T_Du toan khao sat duong Thanh Nien, Huong Phong" xfId="4636" xr:uid="{00000000-0005-0000-0000-000013120000}"/>
    <cellStyle name="T_Du toan khao sat duong Thanh nien-lam lai(31-7)" xfId="4637" xr:uid="{00000000-0005-0000-0000-000014120000}"/>
    <cellStyle name="T_Du toan khao sat duong Thanh Phuoc - Con Te" xfId="4638" xr:uid="{00000000-0005-0000-0000-000015120000}"/>
    <cellStyle name="T_Du toan khao sat Ke An Cuu buoc du an" xfId="4639" xr:uid="{00000000-0005-0000-0000-000016120000}"/>
    <cellStyle name="T_Du toan khao sat Ke An Cuu buoc du an_cap nhat lan 2" xfId="4640" xr:uid="{00000000-0005-0000-0000-000017120000}"/>
    <cellStyle name="T_Du toan khao sat Ke An Cuu BVTC" xfId="4641" xr:uid="{00000000-0005-0000-0000-000018120000}"/>
    <cellStyle name="T_Du toan khao sat Ngo pho 17 B-gia Hue" xfId="4642" xr:uid="{00000000-0005-0000-0000-000019120000}"/>
    <cellStyle name="T_Du toan khao sat Via he duong TInh lo 16-Don gia Hue" xfId="4643" xr:uid="{00000000-0005-0000-0000-00001A120000}"/>
    <cellStyle name="T_Du toan khao sat Via he Phu Loc (Ben trai)" xfId="4644" xr:uid="{00000000-0005-0000-0000-00001B120000}"/>
    <cellStyle name="T_Du toan khoan phut chong tham de quay" xfId="4645" xr:uid="{00000000-0005-0000-0000-00001C120000}"/>
    <cellStyle name="T_Du toan khoan phut chong tham de quay_15.11.2009" xfId="4646" xr:uid="{00000000-0005-0000-0000-00001D120000}"/>
    <cellStyle name="T_Du toan khoan phut chong tham va gia co nen" xfId="4647" xr:uid="{00000000-0005-0000-0000-00001E120000}"/>
    <cellStyle name="T_Du toan khoan phut chong tham va gia co nen_15.11.2009" xfId="4648" xr:uid="{00000000-0005-0000-0000-00001F120000}"/>
    <cellStyle name="T_Du toan ORU (theo lanh dao)" xfId="4649" xr:uid="{00000000-0005-0000-0000-000020120000}"/>
    <cellStyle name="T_Du toan ORU (theo lanh dao)_15.11.2009" xfId="4650" xr:uid="{00000000-0005-0000-0000-000021120000}"/>
    <cellStyle name="T_DU TOAN PTN RCC" xfId="4651" xr:uid="{00000000-0005-0000-0000-000022120000}"/>
    <cellStyle name="T_DU TOAN TRINH DUYET phan duong" xfId="4652" xr:uid="{00000000-0005-0000-0000-000023120000}"/>
    <cellStyle name="T_DU TOAN TRINH DUYET phan duong_BU GIA VL&amp;NL(T5-T8 2010)-5" xfId="4653" xr:uid="{00000000-0005-0000-0000-000024120000}"/>
    <cellStyle name="T_DU TOAN TRINH DUYET phan duong_Du toan Duong van hanh den Dap - A Luoi (Quynh-Gia T9-2010)" xfId="4654" xr:uid="{00000000-0005-0000-0000-000025120000}"/>
    <cellStyle name="T_DU TOAN TRINH DUYET phan duong_Du toan Duong van hanh den Dap - A Luoi (Quynh-Gia T9-2010)_TT-BGVL 2010" xfId="4655" xr:uid="{00000000-0005-0000-0000-000026120000}"/>
    <cellStyle name="T_Du toan_15.11.2009" xfId="4656" xr:uid="{00000000-0005-0000-0000-000027120000}"/>
    <cellStyle name="T_Du tru vat lieu do 1 cho do be tong" xfId="4657" xr:uid="{00000000-0005-0000-0000-000028120000}"/>
    <cellStyle name="T_Du tru vat lieu do 1 cho do be tong_15.11.2009" xfId="4658" xr:uid="{00000000-0005-0000-0000-000029120000}"/>
    <cellStyle name="T_DU_TOAN_HUONG_DIEN1" xfId="4659" xr:uid="{00000000-0005-0000-0000-00002A120000}"/>
    <cellStyle name="T_DU_TOAN_HUONG_DIEN1_15.11.2009" xfId="4660" xr:uid="{00000000-0005-0000-0000-00002B120000}"/>
    <cellStyle name="T_Du_toan_PA 2" xfId="4661" xr:uid="{00000000-0005-0000-0000-00002C120000}"/>
    <cellStyle name="T_dulieudongiaDN3(02-12)" xfId="4662" xr:uid="{00000000-0005-0000-0000-00002D120000}"/>
    <cellStyle name="T_dulieudongiaDN3(02-12) 2" xfId="4663" xr:uid="{00000000-0005-0000-0000-00002E120000}"/>
    <cellStyle name="T_Duogn Cao Ba Quat_duan_Sua lan 3_Tach CP khac" xfId="4664" xr:uid="{00000000-0005-0000-0000-00002F120000}"/>
    <cellStyle name="T_Duoi_THDTAV(06-05)" xfId="4665" xr:uid="{00000000-0005-0000-0000-000030120000}"/>
    <cellStyle name="T_Duoi_THDTAV(06-05) 2" xfId="4666" xr:uid="{00000000-0005-0000-0000-000031120000}"/>
    <cellStyle name="T_Duong 19-5 Phu Loc_dg_Bao cao_Sua lan 2" xfId="4667" xr:uid="{00000000-0005-0000-0000-000032120000}"/>
    <cellStyle name="T_Duong BT cum 356 len nha may nuoc A Luoi_Tham tra_3" xfId="4668" xr:uid="{00000000-0005-0000-0000-000033120000}"/>
    <cellStyle name="T_duong cong vu" xfId="4669" xr:uid="{00000000-0005-0000-0000-000034120000}"/>
    <cellStyle name="T_Duong dan sinh thon Hoi Mit_KT" xfId="4670" xr:uid="{00000000-0005-0000-0000-000035120000}"/>
    <cellStyle name="T_DUONG DAY 12KV  THAC MO" xfId="4671" xr:uid="{00000000-0005-0000-0000-000036120000}"/>
    <cellStyle name="T_DUONG DAY 12KV  THAC MO 2" xfId="4672" xr:uid="{00000000-0005-0000-0000-000037120000}"/>
    <cellStyle name="T_DUONG DAY 12KV  THAC MO_15.11.2009" xfId="4673" xr:uid="{00000000-0005-0000-0000-000038120000}"/>
    <cellStyle name="T_duong day 15kv" xfId="4674" xr:uid="{00000000-0005-0000-0000-000039120000}"/>
    <cellStyle name="T_duong day 15kv 2" xfId="4675" xr:uid="{00000000-0005-0000-0000-00003A120000}"/>
    <cellStyle name="T_DUONG DAY 22KV  BAC BINH" xfId="4676" xr:uid="{00000000-0005-0000-0000-00003B120000}"/>
    <cellStyle name="T_DUONG DAY 22KV  BAC BINH 2" xfId="4677" xr:uid="{00000000-0005-0000-0000-00003C120000}"/>
    <cellStyle name="T_DUONG DAY 22KV  BAC BINH_15.11.2009" xfId="4678" xr:uid="{00000000-0005-0000-0000-00003D120000}"/>
    <cellStyle name="T_DUONG DOC LAP - GD2(26-10-09)" xfId="4679" xr:uid="{00000000-0005-0000-0000-00003E120000}"/>
    <cellStyle name="T_Duong Duong Van An_KT" xfId="4680" xr:uid="{00000000-0005-0000-0000-00003F120000}"/>
    <cellStyle name="T_DUONG GT LE LOC-TAN HOI, XA HONG BAC, HUYEN A LUOI" xfId="4681" xr:uid="{00000000-0005-0000-0000-000040120000}"/>
    <cellStyle name="T_Duong GT thon ADen_xa Huong Son_Nam Dong_KT" xfId="4682" xr:uid="{00000000-0005-0000-0000-000041120000}"/>
    <cellStyle name="T_Duong GTNT xa Thuy Phuong-bang bao gom KL bo sung" xfId="4683" xr:uid="{00000000-0005-0000-0000-000042120000}"/>
    <cellStyle name="T_Duong GTNT xa Thuy Phuong-bang cuoi doi ten" xfId="4684" xr:uid="{00000000-0005-0000-0000-000043120000}"/>
    <cellStyle name="T_DUONG GIAO THONG XA HUONG HUU, HUYEN NAM DONG" xfId="4685" xr:uid="{00000000-0005-0000-0000-000044120000}"/>
    <cellStyle name="T_Duong lien thon 8 - 9 - 10(thay doi)" xfId="4686" xr:uid="{00000000-0005-0000-0000-000045120000}"/>
    <cellStyle name="T_Duong noi tu duong HCM den cua khau A Dot_xuat HS lan 1(23-11-09)" xfId="4687" xr:uid="{00000000-0005-0000-0000-000046120000}"/>
    <cellStyle name="T_DUONG NOI THI PHIA TAY TT PHONG DIEN_dg" xfId="4688" xr:uid="{00000000-0005-0000-0000-000047120000}"/>
    <cellStyle name="T_DUONG NOI THI TT PHONG DIEN_dg - chinh khao sat" xfId="4689" xr:uid="{00000000-0005-0000-0000-000048120000}"/>
    <cellStyle name="T_DUONG NOI THI TT PHONG DIEN_dg - chinh lan 1" xfId="4690" xr:uid="{00000000-0005-0000-0000-000049120000}"/>
    <cellStyle name="T_DUONG NOI THI TT TU HA - TUYEN 1 (04-01-10)" xfId="4691" xr:uid="{00000000-0005-0000-0000-00004A120000}"/>
    <cellStyle name="T_DUONG NOI THI THI TRAN PHONG DIEN (18-7-09)" xfId="4692" xr:uid="{00000000-0005-0000-0000-00004B120000}"/>
    <cellStyle name="T_Duong noi truc trung tam KDT voi KCN so 3_DA" xfId="4693" xr:uid="{00000000-0005-0000-0000-00004C120000}"/>
    <cellStyle name="T_Duong noi truc trung tam KDT voi KCN so 3_KT_Sua L2(13-6-08)" xfId="4694" xr:uid="{00000000-0005-0000-0000-00004D120000}"/>
    <cellStyle name="T_Duong noi truc trung tam voi khu CN" xfId="4695" xr:uid="{00000000-0005-0000-0000-00004E120000}"/>
    <cellStyle name="T_Duong NT3_New" xfId="4696" xr:uid="{00000000-0005-0000-0000-00004F120000}"/>
    <cellStyle name="T_Duong NT3_New_15.11.2009" xfId="4697" xr:uid="{00000000-0005-0000-0000-000050120000}"/>
    <cellStyle name="T_Duong phia Tay pha Tam Giang - (chinh tuyen)" xfId="4698" xr:uid="{00000000-0005-0000-0000-000051120000}"/>
    <cellStyle name="T_Duong phia Tay pha Tam Giang - Cau Hai_DA" xfId="4699" xr:uid="{00000000-0005-0000-0000-000052120000}"/>
    <cellStyle name="T_Duong T.Duong - T.An_Goi 2_dg_TKKT_Tham dinh chinh theo Thong tu 16" xfId="4700" xr:uid="{00000000-0005-0000-0000-000053120000}"/>
    <cellStyle name="T_Duong T.Duong - T.An_Goi so 3_dg_TKKT_chinh lan cuoi theo Thong tu 03" xfId="4701" xr:uid="{00000000-0005-0000-0000-000054120000}"/>
    <cellStyle name="T_Duong T.Duong - T.An_Goi so 3_dg_TKKT_Dua bang tham dinh dieu chinh TT04" xfId="4702" xr:uid="{00000000-0005-0000-0000-000055120000}"/>
    <cellStyle name="T_Duong Tay dam Lap An_dg_TKKT_sua lan 3" xfId="4703" xr:uid="{00000000-0005-0000-0000-000056120000}"/>
    <cellStyle name="T_DUONG TC DAP THUY DIEN A SAP_GOI 1" xfId="4704" xr:uid="{00000000-0005-0000-0000-000057120000}"/>
    <cellStyle name="T_Duong TPhu - NKChiem - HBT (GÐ2)_dg_DA Sua lan 3(5-08)" xfId="4705" xr:uid="{00000000-0005-0000-0000-000058120000}"/>
    <cellStyle name="T_Duong Thanh Nien-Xa Huong Phong-Giai doan 2_KT" xfId="4706" xr:uid="{00000000-0005-0000-0000-000059120000}"/>
    <cellStyle name="T_Duong Thanh Phuoc - Con Te_KT" xfId="4707" xr:uid="{00000000-0005-0000-0000-00005A120000}"/>
    <cellStyle name="T_Duong thon ADang_BRach_Tham tra" xfId="4708" xr:uid="{00000000-0005-0000-0000-00005B120000}"/>
    <cellStyle name="T_Duong Thuy Duong-Thuan An_Goi 3_Bo sung" xfId="4709" xr:uid="{00000000-0005-0000-0000-00005C120000}"/>
    <cellStyle name="T_Duong Tran Phu - Nguyen Khoa Chiem - Hai Ba Trung (GÐ2)_dg_DA.Sua lan 1" xfId="4710" xr:uid="{00000000-0005-0000-0000-00005D120000}"/>
    <cellStyle name="T_Duong truc chinh khu bao thue_Ban Tham tra" xfId="4711" xr:uid="{00000000-0005-0000-0000-00005E120000}"/>
    <cellStyle name="T_Duong truc chinh khu bao thue_Ban Tham tra_15.11.2009" xfId="4712" xr:uid="{00000000-0005-0000-0000-00005F120000}"/>
    <cellStyle name="T_Duong truc chinh khu bao thue_Chinh lan cuoi(26-9-06)" xfId="4713" xr:uid="{00000000-0005-0000-0000-000060120000}"/>
    <cellStyle name="T_Duong truc chinh Khu Bao Thue_TKKT_soat" xfId="4714" xr:uid="{00000000-0005-0000-0000-000061120000}"/>
    <cellStyle name="T_Duong truc chinh Khu Bao Thue_TKKT_sua theo BC tham tra" xfId="4715" xr:uid="{00000000-0005-0000-0000-000062120000}"/>
    <cellStyle name="T_Duong trung tam noi KCN" xfId="4716" xr:uid="{00000000-0005-0000-0000-000063120000}"/>
    <cellStyle name="T_Duong Truong Chinh_dg_TKKT_sua" xfId="4717" xr:uid="{00000000-0005-0000-0000-000064120000}"/>
    <cellStyle name="T_Duong vao khu D.lich sinh thai ve nguon_dg_TKKT" xfId="4718" xr:uid="{00000000-0005-0000-0000-000065120000}"/>
    <cellStyle name="T_Duong vao tuyen dap thuy dien ALin_Bao cao" xfId="4719" xr:uid="{00000000-0005-0000-0000-000066120000}"/>
    <cellStyle name="T_Dutoan" xfId="4720" xr:uid="{00000000-0005-0000-0000-000067120000}"/>
    <cellStyle name="T_Dutoan 2" xfId="4721" xr:uid="{00000000-0005-0000-0000-000068120000}"/>
    <cellStyle name="T_Dutoan(6_07)" xfId="4722" xr:uid="{00000000-0005-0000-0000-000069120000}"/>
    <cellStyle name="T_form ton kho CK 2 tuan 8" xfId="4723" xr:uid="{00000000-0005-0000-0000-00006A120000}"/>
    <cellStyle name="T_Gcm BC" xfId="4724" xr:uid="{00000000-0005-0000-0000-00006B120000}"/>
    <cellStyle name="T_Gcmbk11" xfId="4725" xr:uid="{00000000-0005-0000-0000-00006C120000}"/>
    <cellStyle name="T_Gcmbk11_GIA TRI DAU TU CAC DC RCC -chek vs VKT (26-10-2010)" xfId="4726" xr:uid="{00000000-0005-0000-0000-00006D120000}"/>
    <cellStyle name="T_Goi thau so 16C" xfId="4727" xr:uid="{00000000-0005-0000-0000-00006E120000}"/>
    <cellStyle name="T_Goi60220407" xfId="4728" xr:uid="{00000000-0005-0000-0000-00006F120000}"/>
    <cellStyle name="T_Goi60220407_8.1 Bang gia hop dong G 34 hieu chinh mui 2.3 (LCC) Ky lai" xfId="4729" xr:uid="{00000000-0005-0000-0000-000070120000}"/>
    <cellStyle name="T_gvl1" xfId="4730" xr:uid="{00000000-0005-0000-0000-000071120000}"/>
    <cellStyle name="T_gvl1 2" xfId="4731" xr:uid="{00000000-0005-0000-0000-000072120000}"/>
    <cellStyle name="T_Gia ca may 1260 + bu 1" xfId="4732" xr:uid="{00000000-0005-0000-0000-000073120000}"/>
    <cellStyle name="T_Gia ca may 1260 + bu 1_15.11.2009" xfId="4733" xr:uid="{00000000-0005-0000-0000-000074120000}"/>
    <cellStyle name="T_Gia chao dap HMun" xfId="4734" xr:uid="{00000000-0005-0000-0000-000075120000}"/>
    <cellStyle name="T_Gia chao DTran" xfId="4735" xr:uid="{00000000-0005-0000-0000-000076120000}"/>
    <cellStyle name="T_GIA DAU THAUSREPOK 4" xfId="4736" xr:uid="{00000000-0005-0000-0000-000077120000}"/>
    <cellStyle name="T_GIA DAU THAUSREPOK 4 2" xfId="4737" xr:uid="{00000000-0005-0000-0000-000078120000}"/>
    <cellStyle name="T_GIA DAU THAUSREPOK 4 2 2" xfId="4738" xr:uid="{00000000-0005-0000-0000-000079120000}"/>
    <cellStyle name="T_GIA DAU THAUSREPOK 4 2 3" xfId="4739" xr:uid="{00000000-0005-0000-0000-00007A120000}"/>
    <cellStyle name="T_GIA DAU THAUSREPOK 4 3" xfId="4740" xr:uid="{00000000-0005-0000-0000-00007B120000}"/>
    <cellStyle name="T_GIA DAU THAUSREPOK 4 4" xfId="4741" xr:uid="{00000000-0005-0000-0000-00007C120000}"/>
    <cellStyle name="T_GIA DAU THAUSREPOK 4_Tan My CTy 47( phan chia)" xfId="4742" xr:uid="{00000000-0005-0000-0000-00007D120000}"/>
    <cellStyle name="T_GIA DAU THAUSREPOK 4_Tan My CTy 47( phan chia) 2" xfId="4743" xr:uid="{00000000-0005-0000-0000-00007E120000}"/>
    <cellStyle name="T_GIA DAU THAUSREPOK 4_Tan My CTy 47( phan chia) 2 2" xfId="4744" xr:uid="{00000000-0005-0000-0000-00007F120000}"/>
    <cellStyle name="T_GIA DAU THAUSREPOK 4_Tan My CTy 47( phan chia) 2 3" xfId="4745" xr:uid="{00000000-0005-0000-0000-000080120000}"/>
    <cellStyle name="T_GIA DAU THAUSREPOK 4_Tan My CTy 47( phan chia) 3" xfId="4746" xr:uid="{00000000-0005-0000-0000-000081120000}"/>
    <cellStyle name="T_GIA DAU THAUSREPOK 4_Tan My CTy 47( phan chia) 4" xfId="4747" xr:uid="{00000000-0005-0000-0000-000082120000}"/>
    <cellStyle name="T_GIA DAU THAUSREPOK 4_Tan My CTy 47(DUNG HC)" xfId="4748" xr:uid="{00000000-0005-0000-0000-000083120000}"/>
    <cellStyle name="T_GIA DAU THAUSREPOK 4_Tan My CTy 47(DUNG HC) 2" xfId="4749" xr:uid="{00000000-0005-0000-0000-000084120000}"/>
    <cellStyle name="T_GIA DAU THAUSREPOK 4_Tan My CTy 47(DUNG HC) 2 2" xfId="4750" xr:uid="{00000000-0005-0000-0000-000085120000}"/>
    <cellStyle name="T_GIA DAU THAUSREPOK 4_Tan My CTy 47(DUNG HC) 2 3" xfId="4751" xr:uid="{00000000-0005-0000-0000-000086120000}"/>
    <cellStyle name="T_GIA DAU THAUSREPOK 4_Tan My CTy 47(DUNG HC) 3" xfId="4752" xr:uid="{00000000-0005-0000-0000-000087120000}"/>
    <cellStyle name="T_GIA DAU THAUSREPOK 4_Tan My CTy 47(DUNG HC) 4" xfId="4753" xr:uid="{00000000-0005-0000-0000-000088120000}"/>
    <cellStyle name="T_Gia du thau (Nam Xuan-27-3-2018)_Nam" xfId="4754" xr:uid="{00000000-0005-0000-0000-000089120000}"/>
    <cellStyle name="T_Gia Du thau Hồ Chí Minh (tạm tính)" xfId="4755" xr:uid="{00000000-0005-0000-0000-00008A120000}"/>
    <cellStyle name="T_Gia du thau lan 2 (Nam Xuan-4-5-2018)_suaCT" xfId="4756" xr:uid="{00000000-0005-0000-0000-00008B120000}"/>
    <cellStyle name="T_Gia thau (470) 16A" xfId="4757" xr:uid="{00000000-0005-0000-0000-00008C120000}"/>
    <cellStyle name="T_Gia thau Dap Eajui" xfId="4758" xr:uid="{00000000-0005-0000-0000-00008D120000}"/>
    <cellStyle name="T_GIA TRI DAU TU CAC DC RCC -chek vs VKT (26-10-2010)" xfId="4759" xr:uid="{00000000-0005-0000-0000-00008E120000}"/>
    <cellStyle name="T_GIAI NGAN (TM)" xfId="4760" xr:uid="{00000000-0005-0000-0000-00008F120000}"/>
    <cellStyle name="T_hang" xfId="4761" xr:uid="{00000000-0005-0000-0000-000090120000}"/>
    <cellStyle name="T_hang 2" xfId="4762" xr:uid="{00000000-0005-0000-0000-000091120000}"/>
    <cellStyle name="T_hang_15.11.2009" xfId="4763" xr:uid="{00000000-0005-0000-0000-000092120000}"/>
    <cellStyle name="T_HE THONG ANGTEN CANG VU HANG HAI_dg" xfId="4764" xr:uid="{00000000-0005-0000-0000-000093120000}"/>
    <cellStyle name="T_Ho mong den T3-2006" xfId="4765" xr:uid="{00000000-0005-0000-0000-000094120000}"/>
    <cellStyle name="T_Ho mong Nha may dot 2" xfId="4766" xr:uid="{00000000-0005-0000-0000-000095120000}"/>
    <cellStyle name="T_HT DE THUY LOI Q.CONG-Q.NGAN_(12-04-10)" xfId="4767" xr:uid="{00000000-0005-0000-0000-000096120000}"/>
    <cellStyle name="T_HTKT KHU TDC HUONG SO-GD 1_dg_xuat hs lan 2" xfId="4768" xr:uid="{00000000-0005-0000-0000-000097120000}"/>
    <cellStyle name="T_Ke doc 2 bo song An Cuu-GD2_TKKT_sua lan 2" xfId="4769" xr:uid="{00000000-0005-0000-0000-000098120000}"/>
    <cellStyle name="T_KLTC CAU GO BOI" xfId="4770" xr:uid="{00000000-0005-0000-0000-000099120000}"/>
    <cellStyle name="T_KS" xfId="4771" xr:uid="{00000000-0005-0000-0000-00009A120000}"/>
    <cellStyle name="T_KS duong giao thong nong thon xa Huong Nguyen" xfId="4772" xr:uid="{00000000-0005-0000-0000-00009B120000}"/>
    <cellStyle name="T_KSat cau Ben Ngu-theo KL thuc te trinh tham dinh" xfId="4773" xr:uid="{00000000-0005-0000-0000-00009C120000}"/>
    <cellStyle name="T_KSat cau Go Boi theo Dinh muc 28" xfId="4774" xr:uid="{00000000-0005-0000-0000-00009D120000}"/>
    <cellStyle name="T_KSTK theo kieu SXD" xfId="4775" xr:uid="{00000000-0005-0000-0000-00009E120000}"/>
    <cellStyle name="T_KSTK theo kieu SXD_Book1" xfId="4776" xr:uid="{00000000-0005-0000-0000-00009F120000}"/>
    <cellStyle name="T_KSTK theo kieu SXD_Book1_DUONG NOI BO KHU DL-TM HUNG VUONG_dg" xfId="4777" xr:uid="{00000000-0005-0000-0000-0000A0120000}"/>
    <cellStyle name="T_KSTK theo kieu SXD_Book1_DUONG NOI THI PHIA TAY TT PHONG DIEN_dg" xfId="4778" xr:uid="{00000000-0005-0000-0000-0000A1120000}"/>
    <cellStyle name="T_KSTK theo kieu SXD_Book1_DUONG THON KIM SON_dg" xfId="4779" xr:uid="{00000000-0005-0000-0000-0000A2120000}"/>
    <cellStyle name="T_KSTK theo kieu SXD_Book1_HE THONG ANGTEN CANG VU HANG HAI_dg" xfId="4780" xr:uid="{00000000-0005-0000-0000-0000A3120000}"/>
    <cellStyle name="T_KSTK theo kieu SXD_Book1_HTKT KHU TDC HUONG SO-GD 1_dg_xuat hs lan 2" xfId="4781" xr:uid="{00000000-0005-0000-0000-0000A4120000}"/>
    <cellStyle name="T_KSTK theo kieu SXD_Book1_KHU TDC THUONG QUANG - Hang muc NHA TRE" xfId="4782" xr:uid="{00000000-0005-0000-0000-0000A5120000}"/>
    <cellStyle name="T_KSTK theo kieu SXD_Book1_KHU TDC XA THUONG QUANG - HUYEN NAM DONG" xfId="4783" xr:uid="{00000000-0005-0000-0000-0000A6120000}"/>
    <cellStyle name="T_KSTK theo kieu SXD_Book1_NHA MAU GIAO_BINH THANH" xfId="4784" xr:uid="{00000000-0005-0000-0000-0000A7120000}"/>
    <cellStyle name="T_KSTK theo kieu SXD_Book1_NHA THANH TRA SO GIAO THONG_xuat hs lan 2" xfId="4785" xr:uid="{00000000-0005-0000-0000-0000A8120000}"/>
    <cellStyle name="T_KSTK theo kieu SXD_CLVC duong thon Xuan Dai (10-2007)" xfId="4786" xr:uid="{00000000-0005-0000-0000-0000A9120000}"/>
    <cellStyle name="T_KSTK theo kieu SXD_Du toan KS Duong du lich sinh thai ve nguon" xfId="4787" xr:uid="{00000000-0005-0000-0000-0000AA120000}"/>
    <cellStyle name="T_KSTK theo kieu SXD_Thi  nghiem tuyen dONG sON" xfId="4788" xr:uid="{00000000-0005-0000-0000-0000AB120000}"/>
    <cellStyle name="T_Ktra du toan TBA T3" xfId="4789" xr:uid="{00000000-0005-0000-0000-0000AC120000}"/>
    <cellStyle name="T_Ktra du toan TBA T3_15.11.2009" xfId="4790" xr:uid="{00000000-0005-0000-0000-0000AD120000}"/>
    <cellStyle name="T_KHAC PHUC SAT LO -DUONG VANH DAI DH_lan 2" xfId="4791" xr:uid="{00000000-0005-0000-0000-0000AE120000}"/>
    <cellStyle name="T_KHAC PHUC SAT LO -DUONG VANH DAI DH_lan 3" xfId="4792" xr:uid="{00000000-0005-0000-0000-0000AF120000}"/>
    <cellStyle name="T_Khai thac da mo long song-Vai trai-DakNong" xfId="4793" xr:uid="{00000000-0005-0000-0000-0000B0120000}"/>
    <cellStyle name="T_Khai thac da mo long song-Vai trai-DakNong_GIA TRI DAU TU CAC DC RCC -chek vs VKT (26-10-2010)" xfId="4794" xr:uid="{00000000-0005-0000-0000-0000B1120000}"/>
    <cellStyle name="T_Khao sat Bach Ba" xfId="4795" xr:uid="{00000000-0005-0000-0000-0000B2120000}"/>
    <cellStyle name="T_Khao sat Bach Ma (tham tra)-Lan 2" xfId="4796" xr:uid="{00000000-0005-0000-0000-0000B3120000}"/>
    <cellStyle name="T_Khao sat Cho Phong Xuan-theo dinh muc 28" xfId="4797" xr:uid="{00000000-0005-0000-0000-0000B4120000}"/>
    <cellStyle name="T_Khao sat Dg Le Loc Tan Hoi xa Hong Bac2" xfId="4798" xr:uid="{00000000-0005-0000-0000-0000B5120000}"/>
    <cellStyle name="T_Khao sat Dg Le Loc Tan Hoi xa Hong Bac3" xfId="4799" xr:uid="{00000000-0005-0000-0000-0000B6120000}"/>
    <cellStyle name="T_Khao sat Dg Le Loc Tan Hoi xa Hong Bac-don gia moi" xfId="4800" xr:uid="{00000000-0005-0000-0000-0000B7120000}"/>
    <cellStyle name="T_Khao sat Dg lien xa Huong Binh huyen Binh Dien-giaHue-pa1" xfId="4801" xr:uid="{00000000-0005-0000-0000-0000B8120000}"/>
    <cellStyle name="T_Khao sat Dg lien xa Huong Binh huyen Binh Dien-xuat KH" xfId="4802" xr:uid="{00000000-0005-0000-0000-0000B9120000}"/>
    <cellStyle name="T_Khao sat Dg thon 1  Hong Quang-don gia hue" xfId="4803" xr:uid="{00000000-0005-0000-0000-0000BA120000}"/>
    <cellStyle name="T_Khao sat Dg thon 1 va thon 3 xa Hong Quang" xfId="4804" xr:uid="{00000000-0005-0000-0000-0000BB120000}"/>
    <cellStyle name="T_Khao sat Dg thon 1 va thon 3 xa Hong Quang1" xfId="4805" xr:uid="{00000000-0005-0000-0000-0000BC120000}"/>
    <cellStyle name="T_Khao sat Dg thon 1 va thon 3 xa Hong Quang2" xfId="4806" xr:uid="{00000000-0005-0000-0000-0000BD120000}"/>
    <cellStyle name="T_Khao sat gd du an cau Ben Ngu-KL thuc te trinh tham dinh" xfId="4807" xr:uid="{00000000-0005-0000-0000-0000BE120000}"/>
    <cellStyle name="T_Khao sat tram kiem soat khu bao thue Chan May" xfId="4808" xr:uid="{00000000-0005-0000-0000-0000BF120000}"/>
    <cellStyle name="T_Khao sat tram kiem soat khu bao thue chan may3" xfId="4809" xr:uid="{00000000-0005-0000-0000-0000C0120000}"/>
    <cellStyle name="T_Khao satD1" xfId="4810" xr:uid="{00000000-0005-0000-0000-0000C1120000}"/>
    <cellStyle name="T_Khao satD1_BU GIA VL&amp;NL(T5-T8 2010)-5" xfId="4811" xr:uid="{00000000-0005-0000-0000-0000C2120000}"/>
    <cellStyle name="T_Khao satD1_DTKScamcocMT-Cantho" xfId="4812" xr:uid="{00000000-0005-0000-0000-0000C3120000}"/>
    <cellStyle name="T_Khao satD1_DTKSTK MT-CT" xfId="4813" xr:uid="{00000000-0005-0000-0000-0000C4120000}"/>
    <cellStyle name="T_Khao satD1_Du toan Duong van hanh den Dap - A Luoi (Quynh-Gia T9-2010)" xfId="4814" xr:uid="{00000000-0005-0000-0000-0000C5120000}"/>
    <cellStyle name="T_Khao satD1_Du toan Duong van hanh den Dap - A Luoi (Quynh-Gia T9-2010)_TT-BGVL 2010" xfId="4815" xr:uid="{00000000-0005-0000-0000-0000C6120000}"/>
    <cellStyle name="T_KHO C - NHA BE" xfId="4816" xr:uid="{00000000-0005-0000-0000-0000C7120000}"/>
    <cellStyle name="T_KHO C - NHA BE 2" xfId="4817" xr:uid="{00000000-0005-0000-0000-0000C8120000}"/>
    <cellStyle name="T_KHO C - NHA BE_15.11.2009" xfId="4818" xr:uid="{00000000-0005-0000-0000-0000C9120000}"/>
    <cellStyle name="T_Khu dich vu Bai dung xe duong Tranh Hue_dg_khai toan so bo" xfId="4819" xr:uid="{00000000-0005-0000-0000-0000CA120000}"/>
    <cellStyle name="T_KHU TDC KHU VUC 4 - TT PHU LOC_dg" xfId="4820" xr:uid="{00000000-0005-0000-0000-0000CB120000}"/>
    <cellStyle name="T_KHU TDC-xa thuong quang _Bao cao" xfId="4821" xr:uid="{00000000-0005-0000-0000-0000CC120000}"/>
    <cellStyle name="T_Lan can" xfId="4822" xr:uid="{00000000-0005-0000-0000-0000CD120000}"/>
    <cellStyle name="T_LapTB_DN4(04-2008)XB" xfId="4823" xr:uid="{00000000-0005-0000-0000-0000CE120000}"/>
    <cellStyle name="T_LapTB_DN4(04-2008)XB 2" xfId="4824" xr:uid="{00000000-0005-0000-0000-0000CF120000}"/>
    <cellStyle name="T_LUONG T08" xfId="4825" xr:uid="{00000000-0005-0000-0000-0000D0120000}"/>
    <cellStyle name="T_Luong T5 save" xfId="4826" xr:uid="{00000000-0005-0000-0000-0000D1120000}"/>
    <cellStyle name="T_Luong T5 save_15.11.2009" xfId="4827" xr:uid="{00000000-0005-0000-0000-0000D2120000}"/>
    <cellStyle name="T_LuuNgay26-10-2008LuuNgay26-10-2008DuToanD1A3Chuan(DaDuyet)1" xfId="4828" xr:uid="{00000000-0005-0000-0000-0000D3120000}"/>
    <cellStyle name="T_MAU01_tham tra" xfId="4829" xr:uid="{00000000-0005-0000-0000-0000D4120000}"/>
    <cellStyle name="T_May lanh nha lam viec" xfId="4830" xr:uid="{00000000-0005-0000-0000-0000D5120000}"/>
    <cellStyle name="T_May moc, thiet bi thi cong (nghia)" xfId="4831" xr:uid="{00000000-0005-0000-0000-0000D6120000}"/>
    <cellStyle name="T_Me_Tri_6_07" xfId="4832" xr:uid="{00000000-0005-0000-0000-0000D7120000}"/>
    <cellStyle name="T_Me_Tri_6_07_BU GIA VL&amp;NL(T5-T8 2010)-5" xfId="4833" xr:uid="{00000000-0005-0000-0000-0000D8120000}"/>
    <cellStyle name="T_Me_Tri_6_07_Du toan Duong van hanh den Dap - A Luoi (Quynh-Gia T9-2010)" xfId="4834" xr:uid="{00000000-0005-0000-0000-0000D9120000}"/>
    <cellStyle name="T_Me_Tri_6_07_Du toan Duong van hanh den Dap - A Luoi (Quynh-Gia T9-2010)_TT-BGVL 2010" xfId="4835" xr:uid="{00000000-0005-0000-0000-0000DA120000}"/>
    <cellStyle name="T_M-List" xfId="4836" xr:uid="{00000000-0005-0000-0000-0000DB120000}"/>
    <cellStyle name="T_M-List 2" xfId="4837" xr:uid="{00000000-0005-0000-0000-0000DC120000}"/>
    <cellStyle name="T_M-List(HANG)" xfId="4838" xr:uid="{00000000-0005-0000-0000-0000DD120000}"/>
    <cellStyle name="T_M-List(HANG) 2" xfId="4839" xr:uid="{00000000-0005-0000-0000-0000DE120000}"/>
    <cellStyle name="T_MO CAU" xfId="4840" xr:uid="{00000000-0005-0000-0000-0000DF120000}"/>
    <cellStyle name="T_Mo rong duong cong Km0-Km11" xfId="4841" xr:uid="{00000000-0005-0000-0000-0000E0120000}"/>
    <cellStyle name="T_Mo rong duong cong Km0-Km11_1" xfId="4842" xr:uid="{00000000-0005-0000-0000-0000E1120000}"/>
    <cellStyle name="T_Mo rong duong cong Km0-Km11_TT-BGVL 2010" xfId="4843" xr:uid="{00000000-0005-0000-0000-0000E2120000}"/>
    <cellStyle name="T_Mo rong duong noi QL1A-Cang Chan May(Km0-Km4+60)_DA" xfId="4844" xr:uid="{00000000-0005-0000-0000-0000E3120000}"/>
    <cellStyle name="T_Mo rong duong noi QL1A-Cang Chan May(Km0-Km4+60)_DA_PA2" xfId="4845" xr:uid="{00000000-0005-0000-0000-0000E4120000}"/>
    <cellStyle name="T_Mo rong duong ra cang Chan May_Cay xanh" xfId="4846" xr:uid="{00000000-0005-0000-0000-0000E5120000}"/>
    <cellStyle name="T_Mo rong Khu tai dinh cu Loc Tien_Cay xanh" xfId="4847" xr:uid="{00000000-0005-0000-0000-0000E6120000}"/>
    <cellStyle name="T_Mo_Rong_Cac_Nut_Giao_Duong_Noi_Thi_ALuoi_TKBVTC" xfId="4848" xr:uid="{00000000-0005-0000-0000-0000E7120000}"/>
    <cellStyle name="T_NANG CAP MO RONG DUONG DOC LAP" xfId="4849" xr:uid="{00000000-0005-0000-0000-0000E8120000}"/>
    <cellStyle name="T_Nang cap, mo rong QL49A doan Km13+570.66-Km14+535.41_KT_Sua lan 1" xfId="4850" xr:uid="{00000000-0005-0000-0000-0000E9120000}"/>
    <cellStyle name="T_NANG_CAP_MO_RONG_QL_49A_KT_Tham dinh" xfId="4851" xr:uid="{00000000-0005-0000-0000-0000EA120000}"/>
    <cellStyle name="T_NC" xfId="4852" xr:uid="{00000000-0005-0000-0000-0000EB120000}"/>
    <cellStyle name="T_NC 2" xfId="4853" xr:uid="{00000000-0005-0000-0000-0000EC120000}"/>
    <cellStyle name="T_Noi dat chong set dap tran HC" xfId="4854" xr:uid="{00000000-0005-0000-0000-0000ED120000}"/>
    <cellStyle name="T_Noi dat chong set dap tran HC 2" xfId="4855" xr:uid="{00000000-0005-0000-0000-0000EE120000}"/>
    <cellStyle name="T_NPP Khanh Vinh Thai Nguyen - BC KTTB_CTrinh_TB__20_loc__Milk_Yomilk_CK1" xfId="4856" xr:uid="{00000000-0005-0000-0000-0000EF120000}"/>
    <cellStyle name="T_NGHIEM THU KL-GT (Cty Son Vu -Cty 47) - Dot 5" xfId="4857" xr:uid="{00000000-0005-0000-0000-0000F0120000}"/>
    <cellStyle name="T_NGHIEM THU KL-GT (Cty Son Vu -Cty 47) - Dot 5_TT-D1_Toan cau (TM)" xfId="4858" xr:uid="{00000000-0005-0000-0000-0000F1120000}"/>
    <cellStyle name="T_NGO PHO 17B" xfId="4859" xr:uid="{00000000-0005-0000-0000-0000F2120000}"/>
    <cellStyle name="T_NHA MAU GIAO_BINH THANH" xfId="4860" xr:uid="{00000000-0005-0000-0000-0000F3120000}"/>
    <cellStyle name="T_NHAP -XUAT CAT T04-05 SLDC" xfId="4861" xr:uid="{00000000-0005-0000-0000-0000F4120000}"/>
    <cellStyle name="T_NHUA HOA DUONG TINH 11B_xuat lan 1(19-05-10)" xfId="4862" xr:uid="{00000000-0005-0000-0000-0000F5120000}"/>
    <cellStyle name="T_PL so 1(BTN)" xfId="4863" xr:uid="{00000000-0005-0000-0000-0000F6120000}"/>
    <cellStyle name="T_PL so 1(BTN)_15.11.2009" xfId="4864" xr:uid="{00000000-0005-0000-0000-0000F7120000}"/>
    <cellStyle name="T_PL so 3(CHL)" xfId="4865" xr:uid="{00000000-0005-0000-0000-0000F8120000}"/>
    <cellStyle name="T_PL so 3(CHL)_15.11.2009" xfId="4866" xr:uid="{00000000-0005-0000-0000-0000F9120000}"/>
    <cellStyle name="T_PL26 (Son Vu)" xfId="4867" xr:uid="{00000000-0005-0000-0000-0000FA120000}"/>
    <cellStyle name="T_PL26 (Son Vu)_TT-D1_Toan cau (TM)" xfId="4868" xr:uid="{00000000-0005-0000-0000-0000FB120000}"/>
    <cellStyle name="T_PLKL Phu De Quai TL GD 2 SD7 (Thang 9-2005)" xfId="4869" xr:uid="{00000000-0005-0000-0000-0000FC120000}"/>
    <cellStyle name="T_PLKL Phu De Quai TL GD 2 SD7 (Thang 9-2005)_15.11.2009" xfId="4870" xr:uid="{00000000-0005-0000-0000-0000FD120000}"/>
    <cellStyle name="T_PPL So 1(TVHL)" xfId="4871" xr:uid="{00000000-0005-0000-0000-0000FE120000}"/>
    <cellStyle name="T_PPL So 1(TVHL)_15.11.2009" xfId="4872" xr:uid="{00000000-0005-0000-0000-0000FF120000}"/>
    <cellStyle name="T_PVC, bat dua, thep tam" xfId="4873" xr:uid="{00000000-0005-0000-0000-000000130000}"/>
    <cellStyle name="T_PVC, bat dua, thep tam_15.11.2009" xfId="4874" xr:uid="{00000000-0005-0000-0000-000001130000}"/>
    <cellStyle name="T_phan tich don gia" xfId="4875" xr:uid="{00000000-0005-0000-0000-000002130000}"/>
    <cellStyle name="T_Phu luc Rcc DN3 Cv1699" xfId="4876" xr:uid="{00000000-0005-0000-0000-000003130000}"/>
    <cellStyle name="T_QT di chuyen ca phe" xfId="4877" xr:uid="{00000000-0005-0000-0000-000004130000}"/>
    <cellStyle name="T_Quy TRUNG LUONG-MY THUAN" xfId="4878" xr:uid="{00000000-0005-0000-0000-000005130000}"/>
    <cellStyle name="T_San sat hach moi" xfId="4879" xr:uid="{00000000-0005-0000-0000-000006130000}"/>
    <cellStyle name="T_Sand drain" xfId="4880" xr:uid="{00000000-0005-0000-0000-000007130000}"/>
    <cellStyle name="T_Seagame(BTL)" xfId="4881" xr:uid="{00000000-0005-0000-0000-000008130000}"/>
    <cellStyle name="T_Sheet1" xfId="4882" xr:uid="{00000000-0005-0000-0000-000009130000}"/>
    <cellStyle name="T_SHVL Duong vao cong truong ngach 4 (6)KM0+KM3" xfId="4883" xr:uid="{00000000-0005-0000-0000-00000A130000}"/>
    <cellStyle name="T_So sanh gia Rcc" xfId="4884" xr:uid="{00000000-0005-0000-0000-00000B130000}"/>
    <cellStyle name="T_SS BVTC cau va cong tuyen Le Chan" xfId="4885" xr:uid="{00000000-0005-0000-0000-00000C130000}"/>
    <cellStyle name="T_sst14" xfId="4886" xr:uid="{00000000-0005-0000-0000-00000D130000}"/>
    <cellStyle name="T_sst14_TT-BGVL 2010" xfId="4887" xr:uid="{00000000-0005-0000-0000-00000E130000}"/>
    <cellStyle name="T_sst1A" xfId="4888" xr:uid="{00000000-0005-0000-0000-00000F130000}"/>
    <cellStyle name="T_sst1DF" xfId="4889" xr:uid="{00000000-0005-0000-0000-000010130000}"/>
    <cellStyle name="T_sst2" xfId="4890" xr:uid="{00000000-0005-0000-0000-000011130000}"/>
    <cellStyle name="T_sst2003" xfId="4891" xr:uid="{00000000-0005-0000-0000-000012130000}"/>
    <cellStyle name="T_sst24" xfId="4892" xr:uid="{00000000-0005-0000-0000-000013130000}"/>
    <cellStyle name="T_sst25" xfId="4893" xr:uid="{00000000-0005-0000-0000-000014130000}"/>
    <cellStyle name="T_sst2B9" xfId="4894" xr:uid="{00000000-0005-0000-0000-000015130000}"/>
    <cellStyle name="T_sst2EE" xfId="4895" xr:uid="{00000000-0005-0000-0000-000016130000}"/>
    <cellStyle name="T_sst2F6" xfId="4896" xr:uid="{00000000-0005-0000-0000-000017130000}"/>
    <cellStyle name="T_sst2F9" xfId="4897" xr:uid="{00000000-0005-0000-0000-000018130000}"/>
    <cellStyle name="T_sst307" xfId="4898" xr:uid="{00000000-0005-0000-0000-000019130000}"/>
    <cellStyle name="T_sst4" xfId="4899" xr:uid="{00000000-0005-0000-0000-00001A130000}"/>
    <cellStyle name="T_sst5B" xfId="4900" xr:uid="{00000000-0005-0000-0000-00001B130000}"/>
    <cellStyle name="T_sst7" xfId="4901" xr:uid="{00000000-0005-0000-0000-00001C130000}"/>
    <cellStyle name="T_sst7_Cau Go Boi_TKKT_Sua lan 3 (01-3-07)" xfId="4902" xr:uid="{00000000-0005-0000-0000-00001D130000}"/>
    <cellStyle name="T_sst7_CHO_PHONG_XUAN_sua1" xfId="4903" xr:uid="{00000000-0005-0000-0000-00001E130000}"/>
    <cellStyle name="T_sst7_Duong lien thon 8 - 9 - 10(thay doi)" xfId="4904" xr:uid="{00000000-0005-0000-0000-00001F130000}"/>
    <cellStyle name="T_sst7_Duong TPhu - NKChiem - HBT (GÐ2)_dg_DA Sua lan 3(5-08)" xfId="4905" xr:uid="{00000000-0005-0000-0000-000020130000}"/>
    <cellStyle name="T_sst7_Duong Thuy Duong-Thuan An_Goi 3_Bo sung" xfId="4906" xr:uid="{00000000-0005-0000-0000-000021130000}"/>
    <cellStyle name="T_sst7_Duong Tran Phu - Nguyen Khoa Chiem - Hai Ba Trung (GÐ2)_dg_DA.Sua lan 1" xfId="4907" xr:uid="{00000000-0005-0000-0000-000022130000}"/>
    <cellStyle name="T_sst7_Duong truc chinh khu bao thue_Chinh lan cuoi(26-9-06)" xfId="4908" xr:uid="{00000000-0005-0000-0000-000023130000}"/>
    <cellStyle name="T_sst7_Khao sat Cho Phong Xuan-theo dinh muc 28" xfId="4909" xr:uid="{00000000-0005-0000-0000-000024130000}"/>
    <cellStyle name="T_sst7_sst12" xfId="4910" xr:uid="{00000000-0005-0000-0000-000025130000}"/>
    <cellStyle name="T_sst7_sst25" xfId="4911" xr:uid="{00000000-0005-0000-0000-000026130000}"/>
    <cellStyle name="T_sst8" xfId="4912" xr:uid="{00000000-0005-0000-0000-000027130000}"/>
    <cellStyle name="T_sst8_Cau Cho No_xuat lan 4(02-07-10)" xfId="4913" xr:uid="{00000000-0005-0000-0000-000028130000}"/>
    <cellStyle name="T_sst8_Cau Dong Lam_TKKT_Sua lan 1(15-5-08)" xfId="4914" xr:uid="{00000000-0005-0000-0000-000029130000}"/>
    <cellStyle name="T_sst8_Duong dan sinh thon Hoi Mit_KT" xfId="4915" xr:uid="{00000000-0005-0000-0000-00002A130000}"/>
    <cellStyle name="T_sst8_DUONG THON KIM SON_dg" xfId="4916" xr:uid="{00000000-0005-0000-0000-00002B130000}"/>
    <cellStyle name="T_sst8_Mo rong duong ra cang Chan May_Cay xanh" xfId="4917" xr:uid="{00000000-0005-0000-0000-00002C130000}"/>
    <cellStyle name="T_sst8_NHA MAU GIAO_BINH THANH" xfId="4918" xr:uid="{00000000-0005-0000-0000-00002D130000}"/>
    <cellStyle name="T_sst8_NHUA HOA DUONG TINH 11B_xuat lan 1(19-05-10)" xfId="4919" xr:uid="{00000000-0005-0000-0000-00002E130000}"/>
    <cellStyle name="T_sst8_TH nha hop dn  + SN nha hop dan(DC lan 2)_Tham tra" xfId="4920" xr:uid="{00000000-0005-0000-0000-00002F130000}"/>
    <cellStyle name="T_sst91" xfId="4921" xr:uid="{00000000-0005-0000-0000-000030130000}"/>
    <cellStyle name="T_sstC" xfId="4922" xr:uid="{00000000-0005-0000-0000-000031130000}"/>
    <cellStyle name="T_sstD" xfId="4923" xr:uid="{00000000-0005-0000-0000-000032130000}"/>
    <cellStyle name="T_sua chua cham trung bay  mien Bac" xfId="4924" xr:uid="{00000000-0005-0000-0000-000033130000}"/>
    <cellStyle name="T_SUA CHUA DUONG LY THUONG KIET_sua sau tham tra(18-11-09)" xfId="4925" xr:uid="{00000000-0005-0000-0000-000034130000}"/>
    <cellStyle name="T_T.toán Sx đá dăm-4.7.10" xfId="4926" xr:uid="{00000000-0005-0000-0000-000035130000}"/>
    <cellStyle name="T_T.toán Sx đá dăm-4.7.10_GIA TRI DAU TU CAC DC RCC -chek vs VKT (26-10-2010)" xfId="4927" xr:uid="{00000000-0005-0000-0000-000036130000}"/>
    <cellStyle name="T_T_HOP" xfId="4928" xr:uid="{00000000-0005-0000-0000-000037130000}"/>
    <cellStyle name="T_T_HOP 2" xfId="4929" xr:uid="{00000000-0005-0000-0000-000038130000}"/>
    <cellStyle name="T_T_HOP_Du toan KS+TK Dap dang Tra Khuc TKBVTC-04-9-2018" xfId="4930" xr:uid="{00000000-0005-0000-0000-000039130000}"/>
    <cellStyle name="T_T_HOP_Gia du thau (Nam Xuan-27-3-2018)_Nam" xfId="4931" xr:uid="{00000000-0005-0000-0000-00003A130000}"/>
    <cellStyle name="T_T_HOP_Gia du thau lan 2 (Nam Xuan-4-5-2018)_suaCT" xfId="4932" xr:uid="{00000000-0005-0000-0000-00003B130000}"/>
    <cellStyle name="T_TAI DINH CANH" xfId="4933" xr:uid="{00000000-0005-0000-0000-00003C130000}"/>
    <cellStyle name="T_TAI DINH CANH 2" xfId="4934" xr:uid="{00000000-0005-0000-0000-00003D130000}"/>
    <cellStyle name="T_TAI DINH CANH_15.11.2009" xfId="4935" xr:uid="{00000000-0005-0000-0000-00003E130000}"/>
    <cellStyle name="T_Tan My CTy 47( phan chia)" xfId="4936" xr:uid="{00000000-0005-0000-0000-00003F130000}"/>
    <cellStyle name="T_Tan My CTy 47( phan chia) 2" xfId="4937" xr:uid="{00000000-0005-0000-0000-000040130000}"/>
    <cellStyle name="T_Tan My CTy 47( phan chia) 2 2" xfId="4938" xr:uid="{00000000-0005-0000-0000-000041130000}"/>
    <cellStyle name="T_Tan My CTy 47( phan chia) 2 3" xfId="4939" xr:uid="{00000000-0005-0000-0000-000042130000}"/>
    <cellStyle name="T_Tan My CTy 47( phan chia) 3" xfId="4940" xr:uid="{00000000-0005-0000-0000-000043130000}"/>
    <cellStyle name="T_Tan My CTy 47( phan chia) 4" xfId="4941" xr:uid="{00000000-0005-0000-0000-000044130000}"/>
    <cellStyle name="T_Tan My CTy 47(DUNG HC)" xfId="4942" xr:uid="{00000000-0005-0000-0000-000045130000}"/>
    <cellStyle name="T_Tan My CTy 47(DUNG HC) 2" xfId="4943" xr:uid="{00000000-0005-0000-0000-000046130000}"/>
    <cellStyle name="T_Tan My CTy 47(DUNG HC) 2 2" xfId="4944" xr:uid="{00000000-0005-0000-0000-000047130000}"/>
    <cellStyle name="T_Tan My CTy 47(DUNG HC) 2 3" xfId="4945" xr:uid="{00000000-0005-0000-0000-000048130000}"/>
    <cellStyle name="T_Tan My CTy 47(DUNG HC) 3" xfId="4946" xr:uid="{00000000-0005-0000-0000-000049130000}"/>
    <cellStyle name="T_Tan My CTy 47(DUNG HC) 4" xfId="4947" xr:uid="{00000000-0005-0000-0000-00004A130000}"/>
    <cellStyle name="T_Tay Bac 1" xfId="4948" xr:uid="{00000000-0005-0000-0000-00004B130000}"/>
    <cellStyle name="T_Tay Bac 1_May moc, thiet bi thi cong (nghia)" xfId="4949" xr:uid="{00000000-0005-0000-0000-00004C130000}"/>
    <cellStyle name="T_Tay Bac 1_TH+PT gia thau THUY DIEN THUONG KT (TL676)" xfId="4950" xr:uid="{00000000-0005-0000-0000-00004D130000}"/>
    <cellStyle name="T_TDT KhThai  10097 TTr 120907 lan3 nop A" xfId="4951" xr:uid="{00000000-0005-0000-0000-00004E130000}"/>
    <cellStyle name="T_TDT.HM" xfId="4952" xr:uid="{00000000-0005-0000-0000-00004F130000}"/>
    <cellStyle name="T_TDT_AVuong(07-2006)" xfId="4953" xr:uid="{00000000-0005-0000-0000-000050130000}"/>
    <cellStyle name="T_TDT_AVuong(07-2006) 2" xfId="4954" xr:uid="{00000000-0005-0000-0000-000051130000}"/>
    <cellStyle name="T_TDT_AVuong(10-2006)" xfId="4955" xr:uid="{00000000-0005-0000-0000-000052130000}"/>
    <cellStyle name="T_TDT_AVuong(10-2006) 2" xfId="4956" xr:uid="{00000000-0005-0000-0000-000053130000}"/>
    <cellStyle name="T_TDT_AVuong(12-2006)(P3151)" xfId="4957" xr:uid="{00000000-0005-0000-0000-000054130000}"/>
    <cellStyle name="T_TDT_AVuong(12-2006)(P3151) 2" xfId="4958" xr:uid="{00000000-0005-0000-0000-000055130000}"/>
    <cellStyle name="T_TDT_AVuong(28-12-2006)" xfId="4959" xr:uid="{00000000-0005-0000-0000-000056130000}"/>
    <cellStyle name="T_TDT_AVuong(28-12-2006) 2" xfId="4960" xr:uid="{00000000-0005-0000-0000-000057130000}"/>
    <cellStyle name="T_tien2004" xfId="4961" xr:uid="{00000000-0005-0000-0000-000058130000}"/>
    <cellStyle name="T_tien2004_BU GIA VL&amp;NL(T5-T8 2010)-5" xfId="4962" xr:uid="{00000000-0005-0000-0000-000059130000}"/>
    <cellStyle name="T_tien2004_DTKScamcocMT-Cantho" xfId="4963" xr:uid="{00000000-0005-0000-0000-00005A130000}"/>
    <cellStyle name="T_tien2004_DTKScamcocMT-Cantho_nhan so hoc" xfId="4964" xr:uid="{00000000-0005-0000-0000-00005B130000}"/>
    <cellStyle name="T_tien2004_DTKSTK MT-CT" xfId="4965" xr:uid="{00000000-0005-0000-0000-00005C130000}"/>
    <cellStyle name="T_tien2004_DTKSTK MT-CT_nhan so hoc" xfId="4966" xr:uid="{00000000-0005-0000-0000-00005D130000}"/>
    <cellStyle name="T_tien2004_Du toan Duong van hanh den Dap - A Luoi (Quynh-Gia T9-2010)" xfId="4967" xr:uid="{00000000-0005-0000-0000-00005E130000}"/>
    <cellStyle name="T_tien2004_Du toan Duong van hanh den Dap - A Luoi (Quynh-Gia T9-2010)_TT-BGVL 2010" xfId="4968" xr:uid="{00000000-0005-0000-0000-00005F130000}"/>
    <cellStyle name="T_tien2004_nhan so hoc" xfId="4969" xr:uid="{00000000-0005-0000-0000-000060130000}"/>
    <cellStyle name="T_Tinh mong theo SPT cau Hoi Can ( coc nhoi)" xfId="4970" xr:uid="{00000000-0005-0000-0000-000061130000}"/>
    <cellStyle name="T_Tinh mong theo SPT cau Hoi Can ( coc nhoi)_TT-BGVL 2010" xfId="4971" xr:uid="{00000000-0005-0000-0000-000062130000}"/>
    <cellStyle name="T_TK_HT" xfId="4972" xr:uid="{00000000-0005-0000-0000-000063130000}"/>
    <cellStyle name="T_TK_HT 2" xfId="4973" xr:uid="{00000000-0005-0000-0000-000064130000}"/>
    <cellStyle name="T_TK_HT_Book1" xfId="4974" xr:uid="{00000000-0005-0000-0000-000065130000}"/>
    <cellStyle name="T_TK_HT_Book1_1" xfId="4975" xr:uid="{00000000-0005-0000-0000-000066130000}"/>
    <cellStyle name="T_TK_HT_DG Kon Tum(van)" xfId="4976" xr:uid="{00000000-0005-0000-0000-000067130000}"/>
    <cellStyle name="T_TKE-ChoDon-sua" xfId="4977" xr:uid="{00000000-0005-0000-0000-000068130000}"/>
    <cellStyle name="T_TKE-ChoDon-sua_DTKScamcocMT-Cantho" xfId="4978" xr:uid="{00000000-0005-0000-0000-000069130000}"/>
    <cellStyle name="T_TKE-ChoDon-sua_DTKScamcocMT-Cantho_nhan so hoc" xfId="4979" xr:uid="{00000000-0005-0000-0000-00006A130000}"/>
    <cellStyle name="T_TKE-ChoDon-sua_DTKSTK MT-CT" xfId="4980" xr:uid="{00000000-0005-0000-0000-00006B130000}"/>
    <cellStyle name="T_TKE-ChoDon-sua_DTKSTK MT-CT_nhan so hoc" xfId="4981" xr:uid="{00000000-0005-0000-0000-00006C130000}"/>
    <cellStyle name="T_TKE-ChoDon-sua_nhan so hoc" xfId="4982" xr:uid="{00000000-0005-0000-0000-00006D130000}"/>
    <cellStyle name="T_TK-LRDX" xfId="4983" xr:uid="{00000000-0005-0000-0000-00006E130000}"/>
    <cellStyle name="T_TK-LRDX 2" xfId="4984" xr:uid="{00000000-0005-0000-0000-00006F130000}"/>
    <cellStyle name="T_TK-LRDX_15.11.2009" xfId="4985" xr:uid="{00000000-0005-0000-0000-000070130000}"/>
    <cellStyle name="T_TL-Ben400CV" xfId="4986" xr:uid="{00000000-0005-0000-0000-000071130000}"/>
    <cellStyle name="T_Tong du toan_tham tra" xfId="4987" xr:uid="{00000000-0005-0000-0000-000072130000}"/>
    <cellStyle name="T_Tong hop cong viec Ban du toan dang thuc hien" xfId="4988" xr:uid="{00000000-0005-0000-0000-000073130000}"/>
    <cellStyle name="T_TONG HOP HANG NGAY" xfId="4989" xr:uid="{00000000-0005-0000-0000-000074130000}"/>
    <cellStyle name="T_TONG MUC DAU TU" xfId="4990" xr:uid="{00000000-0005-0000-0000-000075130000}"/>
    <cellStyle name="T_TONG MUC DAU TU_BU GIA VL&amp;NL(T5-T8 2010)-5" xfId="4991" xr:uid="{00000000-0005-0000-0000-000076130000}"/>
    <cellStyle name="T_TONG MUC DAU TU_Du toan Duong van hanh den Dap - A Luoi (Quynh-Gia T9-2010)" xfId="4992" xr:uid="{00000000-0005-0000-0000-000077130000}"/>
    <cellStyle name="T_TONG MUC DAU TU_Du toan Duong van hanh den Dap - A Luoi (Quynh-Gia T9-2010)_TT-BGVL 2010" xfId="4993" xr:uid="{00000000-0005-0000-0000-000078130000}"/>
    <cellStyle name="T_tonghop-TBA-TK" xfId="4994" xr:uid="{00000000-0005-0000-0000-000079130000}"/>
    <cellStyle name="T_tonghop-TBA-TK 2" xfId="4995" xr:uid="{00000000-0005-0000-0000-00007A130000}"/>
    <cellStyle name="T_tonghop-TBA-TK_15.11.2009" xfId="4996" xr:uid="{00000000-0005-0000-0000-00007B130000}"/>
    <cellStyle name="T_TONGKE" xfId="4997" xr:uid="{00000000-0005-0000-0000-00007C130000}"/>
    <cellStyle name="T_TONGKE 2" xfId="4998" xr:uid="{00000000-0005-0000-0000-00007D130000}"/>
    <cellStyle name="T_TT-D1_Toan cau (TM)" xfId="4999" xr:uid="{00000000-0005-0000-0000-00007E130000}"/>
    <cellStyle name="T_Tuyen khu cong nghiep so 2-3- KS du an_hieu lap" xfId="5000" xr:uid="{00000000-0005-0000-0000-00007F130000}"/>
    <cellStyle name="T_TUYEN-Q9-PHONG" xfId="5001" xr:uid="{00000000-0005-0000-0000-000080130000}"/>
    <cellStyle name="T_TUYEN-Q9-PHONG 2" xfId="5002" xr:uid="{00000000-0005-0000-0000-000081130000}"/>
    <cellStyle name="T_TH " xfId="5003" xr:uid="{00000000-0005-0000-0000-000082130000}"/>
    <cellStyle name="T_TH _15.11.2009" xfId="5004" xr:uid="{00000000-0005-0000-0000-000083130000}"/>
    <cellStyle name="T_TH 20.12. 2005 " xfId="5005" xr:uid="{00000000-0005-0000-0000-000084130000}"/>
    <cellStyle name="T_TH 20.12. 2005 _15.11.2009" xfId="5006" xr:uid="{00000000-0005-0000-0000-000085130000}"/>
    <cellStyle name="T_TH nha hop dn  + SN nha hop dan(DC lan 2)_Tham tra" xfId="5007" xr:uid="{00000000-0005-0000-0000-000086130000}"/>
    <cellStyle name="T_TH+PT gia thau THUY DIEN THUONG KT (TL676)" xfId="5008" xr:uid="{00000000-0005-0000-0000-000087130000}"/>
    <cellStyle name="T_TH+PHAN TICH DON GIA CHAO THAU CAU NGOC TEM 1 " xfId="5009" xr:uid="{00000000-0005-0000-0000-000088130000}"/>
    <cellStyle name="T_Thanh toan dot 12A-XL17" xfId="5010" xr:uid="{00000000-0005-0000-0000-000089130000}"/>
    <cellStyle name="T_Thanh toan dot 12A-XL17_15.11.2009" xfId="5011" xr:uid="{00000000-0005-0000-0000-00008A130000}"/>
    <cellStyle name="T_ThÐp t­êng th­îng l­u" xfId="5012" xr:uid="{00000000-0005-0000-0000-00008B130000}"/>
    <cellStyle name="T_ThÐp t­êng th­îng l­u_15.11.2009" xfId="5013" xr:uid="{00000000-0005-0000-0000-00008C130000}"/>
    <cellStyle name="T_thep ma kem" xfId="5014" xr:uid="{00000000-0005-0000-0000-00008D130000}"/>
    <cellStyle name="T_thep ma kem 2" xfId="5015" xr:uid="{00000000-0005-0000-0000-00008E130000}"/>
    <cellStyle name="T_Thi  nghiem tuyen dONG sON" xfId="5016" xr:uid="{00000000-0005-0000-0000-00008F130000}"/>
    <cellStyle name="T_THKL (CHP)" xfId="5017" xr:uid="{00000000-0005-0000-0000-000090130000}"/>
    <cellStyle name="T_THKL (CHP)_TT-BGVL 2010" xfId="5018" xr:uid="{00000000-0005-0000-0000-000091130000}"/>
    <cellStyle name="T_THKL BAN,VOM" xfId="5019" xr:uid="{00000000-0005-0000-0000-000092130000}"/>
    <cellStyle name="T_THKL CONG HOP CHIEM CHO" xfId="5020" xr:uid="{00000000-0005-0000-0000-000093130000}"/>
    <cellStyle name="T_THKL CONG HOP CHIEM CHO_TT-BGVL 2010" xfId="5021" xr:uid="{00000000-0005-0000-0000-000094130000}"/>
    <cellStyle name="T_THKL CONG VUONG+TRON CHIEM CHO" xfId="5022" xr:uid="{00000000-0005-0000-0000-000095130000}"/>
    <cellStyle name="T_THKL CONG VUONG+TRON CHIEM CHO_TT-BGVL 2010" xfId="5023" xr:uid="{00000000-0005-0000-0000-000096130000}"/>
    <cellStyle name="T_THKL DOAN 2-BVTC" xfId="5024" xr:uid="{00000000-0005-0000-0000-000097130000}"/>
    <cellStyle name="T_Thong ke" xfId="5025" xr:uid="{00000000-0005-0000-0000-000098130000}"/>
    <cellStyle name="T_Thong ke tuyen (TKCS)_DNTA" xfId="5026" xr:uid="{00000000-0005-0000-0000-000099130000}"/>
    <cellStyle name="T_Thong ke_DTKScamcocMT-Cantho" xfId="5027" xr:uid="{00000000-0005-0000-0000-00009A130000}"/>
    <cellStyle name="T_Thong ke_DTKScamcocMT-Cantho_nhan so hoc" xfId="5028" xr:uid="{00000000-0005-0000-0000-00009B130000}"/>
    <cellStyle name="T_Thong ke_DTKSTK MT-CT" xfId="5029" xr:uid="{00000000-0005-0000-0000-00009C130000}"/>
    <cellStyle name="T_Thong ke_DTKSTK MT-CT_nhan so hoc" xfId="5030" xr:uid="{00000000-0005-0000-0000-00009D130000}"/>
    <cellStyle name="T_Thong ke_nhan so hoc" xfId="5031" xr:uid="{00000000-0005-0000-0000-00009E130000}"/>
    <cellStyle name="T_TRAM PPedit" xfId="5032" xr:uid="{00000000-0005-0000-0000-00009F130000}"/>
    <cellStyle name="T_TRAM PPedit 2" xfId="5033" xr:uid="{00000000-0005-0000-0000-0000A0130000}"/>
    <cellStyle name="T_TRUNG LUONG MY THUAN +bao cao thiet bi" xfId="5034" xr:uid="{00000000-0005-0000-0000-0000A1130000}"/>
    <cellStyle name="T_Vat tu chu yeu HCM" xfId="5035" xr:uid="{00000000-0005-0000-0000-0000A2130000}"/>
    <cellStyle name="T_vc Hang Tom" xfId="5036" xr:uid="{00000000-0005-0000-0000-0000A3130000}"/>
    <cellStyle name="T_vc Hang Tom_BU GIA VL&amp;NL(T5-T8 2010)-5" xfId="5037" xr:uid="{00000000-0005-0000-0000-0000A4130000}"/>
    <cellStyle name="T_vc Hang Tom_Du toan Duong van hanh den Dap - A Luoi (Quynh-Gia T9-2010)" xfId="5038" xr:uid="{00000000-0005-0000-0000-0000A5130000}"/>
    <cellStyle name="T_vc Hang Tom_Du toan Duong van hanh den Dap - A Luoi (Quynh-Gia T9-2010)_TT-BGVL 2010" xfId="5039" xr:uid="{00000000-0005-0000-0000-0000A6130000}"/>
    <cellStyle name="T_Via he Tieu khu 1_KT_Sua lan 1" xfId="5040" xr:uid="{00000000-0005-0000-0000-0000A7130000}"/>
    <cellStyle name="T_VL nhap Cat vang HB" xfId="5041" xr:uid="{00000000-0005-0000-0000-0000A8130000}"/>
    <cellStyle name="T_VLsonladot3a" xfId="5042" xr:uid="{00000000-0005-0000-0000-0000A9130000}"/>
    <cellStyle name="T_VLsonladot3a_15.11.2009" xfId="5043" xr:uid="{00000000-0005-0000-0000-0000AA130000}"/>
    <cellStyle name="T_Xac dinh cu ly van chuyen" xfId="5044" xr:uid="{00000000-0005-0000-0000-0000AB130000}"/>
    <cellStyle name="T_Xac dinh cu ly van chuyen 2" xfId="5045" xr:uid="{00000000-0005-0000-0000-0000AC130000}"/>
    <cellStyle name="T_ÿÿÿÿÿ" xfId="5046" xr:uid="{00000000-0005-0000-0000-0000AD130000}"/>
    <cellStyle name="T_ÿÿÿÿÿ 2" xfId="5047" xr:uid="{00000000-0005-0000-0000-0000AE130000}"/>
    <cellStyle name="T_ÿÿÿÿÿ_1" xfId="5048" xr:uid="{00000000-0005-0000-0000-0000AF130000}"/>
    <cellStyle name="T_ÿÿÿÿÿ_1_15.11.2009" xfId="5049" xr:uid="{00000000-0005-0000-0000-0000B0130000}"/>
    <cellStyle name="T_ÿÿÿÿÿ_15.11.2009" xfId="5050" xr:uid="{00000000-0005-0000-0000-0000B1130000}"/>
    <cellStyle name="T_ÿÿÿÿÿ_2" xfId="5051" xr:uid="{00000000-0005-0000-0000-0000B2130000}"/>
    <cellStyle name="T_ÿÿÿÿÿ_2_15.11.2009" xfId="5052" xr:uid="{00000000-0005-0000-0000-0000B3130000}"/>
    <cellStyle name="T_ÿÿÿÿÿ_Book1" xfId="5053" xr:uid="{00000000-0005-0000-0000-0000B4130000}"/>
    <cellStyle name="T_ÿÿÿÿÿ_Book1_15.11.2009" xfId="5054" xr:uid="{00000000-0005-0000-0000-0000B5130000}"/>
    <cellStyle name="T_ÿÿÿÿÿ_ÿÿÿÿÿ" xfId="5055" xr:uid="{00000000-0005-0000-0000-0000B6130000}"/>
    <cellStyle name="T_ÿÿÿÿÿ_ÿÿÿÿÿ_15.11.2009" xfId="5056" xr:uid="{00000000-0005-0000-0000-0000B7130000}"/>
    <cellStyle name="Tentruong" xfId="5057" xr:uid="{00000000-0005-0000-0000-0000B8130000}"/>
    <cellStyle name="Text Indent A" xfId="5058" xr:uid="{00000000-0005-0000-0000-0000B9130000}"/>
    <cellStyle name="Text Indent B" xfId="5059" xr:uid="{00000000-0005-0000-0000-0000BA130000}"/>
    <cellStyle name="Text Indent C" xfId="5060" xr:uid="{00000000-0005-0000-0000-0000BB130000}"/>
    <cellStyle name="Tiêu đề" xfId="5061" xr:uid="{00000000-0005-0000-0000-0000BC130000}"/>
    <cellStyle name="Tính toán" xfId="5062" xr:uid="{00000000-0005-0000-0000-0000BD130000}"/>
    <cellStyle name="tit1" xfId="5063" xr:uid="{00000000-0005-0000-0000-0000BE130000}"/>
    <cellStyle name="tit2" xfId="5064" xr:uid="{00000000-0005-0000-0000-0000BF130000}"/>
    <cellStyle name="tit3" xfId="5065" xr:uid="{00000000-0005-0000-0000-0000C0130000}"/>
    <cellStyle name="tit4" xfId="5066" xr:uid="{00000000-0005-0000-0000-0000C1130000}"/>
    <cellStyle name="Title 10" xfId="5067" xr:uid="{00000000-0005-0000-0000-0000C2130000}"/>
    <cellStyle name="Title 11" xfId="5068" xr:uid="{00000000-0005-0000-0000-0000C3130000}"/>
    <cellStyle name="Title 12" xfId="5069" xr:uid="{00000000-0005-0000-0000-0000C4130000}"/>
    <cellStyle name="Title 13" xfId="5070" xr:uid="{00000000-0005-0000-0000-0000C5130000}"/>
    <cellStyle name="Title 14" xfId="5071" xr:uid="{00000000-0005-0000-0000-0000C6130000}"/>
    <cellStyle name="Title 15" xfId="5072" xr:uid="{00000000-0005-0000-0000-0000C7130000}"/>
    <cellStyle name="Title 16" xfId="5073" xr:uid="{00000000-0005-0000-0000-0000C8130000}"/>
    <cellStyle name="Title 17" xfId="5074" xr:uid="{00000000-0005-0000-0000-0000C9130000}"/>
    <cellStyle name="Title 18" xfId="5075" xr:uid="{00000000-0005-0000-0000-0000CA130000}"/>
    <cellStyle name="Title 19" xfId="5076" xr:uid="{00000000-0005-0000-0000-0000CB130000}"/>
    <cellStyle name="Title 2" xfId="5077" xr:uid="{00000000-0005-0000-0000-0000CC130000}"/>
    <cellStyle name="Title 2 2" xfId="5078" xr:uid="{00000000-0005-0000-0000-0000CD130000}"/>
    <cellStyle name="Title 20" xfId="5079" xr:uid="{00000000-0005-0000-0000-0000CE130000}"/>
    <cellStyle name="Title 21" xfId="5080" xr:uid="{00000000-0005-0000-0000-0000CF130000}"/>
    <cellStyle name="Title 22" xfId="5081" xr:uid="{00000000-0005-0000-0000-0000D0130000}"/>
    <cellStyle name="Title 23" xfId="5082" xr:uid="{00000000-0005-0000-0000-0000D1130000}"/>
    <cellStyle name="Title 24" xfId="5083" xr:uid="{00000000-0005-0000-0000-0000D2130000}"/>
    <cellStyle name="Title 25" xfId="5084" xr:uid="{00000000-0005-0000-0000-0000D3130000}"/>
    <cellStyle name="Title 26" xfId="5085" xr:uid="{00000000-0005-0000-0000-0000D4130000}"/>
    <cellStyle name="Title 3" xfId="5086" xr:uid="{00000000-0005-0000-0000-0000D5130000}"/>
    <cellStyle name="Title 4" xfId="5087" xr:uid="{00000000-0005-0000-0000-0000D6130000}"/>
    <cellStyle name="Title 5" xfId="5088" xr:uid="{00000000-0005-0000-0000-0000D7130000}"/>
    <cellStyle name="Title 6" xfId="5089" xr:uid="{00000000-0005-0000-0000-0000D8130000}"/>
    <cellStyle name="Title 7" xfId="5090" xr:uid="{00000000-0005-0000-0000-0000D9130000}"/>
    <cellStyle name="Title 8" xfId="5091" xr:uid="{00000000-0005-0000-0000-0000DA130000}"/>
    <cellStyle name="Title 9" xfId="5092" xr:uid="{00000000-0005-0000-0000-0000DB130000}"/>
    <cellStyle name="Tongcong" xfId="5093" xr:uid="{00000000-0005-0000-0000-0000DC130000}"/>
    <cellStyle name="Top" xfId="5094" xr:uid="{00000000-0005-0000-0000-0000DD130000}"/>
    <cellStyle name="Top 2" xfId="5095" xr:uid="{00000000-0005-0000-0000-0000DE130000}"/>
    <cellStyle name="Top 3" xfId="5096" xr:uid="{00000000-0005-0000-0000-0000DF130000}"/>
    <cellStyle name="Total 10" xfId="5097" xr:uid="{00000000-0005-0000-0000-0000E0130000}"/>
    <cellStyle name="Total 11" xfId="5098" xr:uid="{00000000-0005-0000-0000-0000E1130000}"/>
    <cellStyle name="Total 12" xfId="5099" xr:uid="{00000000-0005-0000-0000-0000E2130000}"/>
    <cellStyle name="Total 13" xfId="5100" xr:uid="{00000000-0005-0000-0000-0000E3130000}"/>
    <cellStyle name="Total 14" xfId="5101" xr:uid="{00000000-0005-0000-0000-0000E4130000}"/>
    <cellStyle name="Total 15" xfId="5102" xr:uid="{00000000-0005-0000-0000-0000E5130000}"/>
    <cellStyle name="Total 16" xfId="5103" xr:uid="{00000000-0005-0000-0000-0000E6130000}"/>
    <cellStyle name="Total 17" xfId="5104" xr:uid="{00000000-0005-0000-0000-0000E7130000}"/>
    <cellStyle name="Total 18" xfId="5105" xr:uid="{00000000-0005-0000-0000-0000E8130000}"/>
    <cellStyle name="Total 19" xfId="5106" xr:uid="{00000000-0005-0000-0000-0000E9130000}"/>
    <cellStyle name="Total 2" xfId="5107" xr:uid="{00000000-0005-0000-0000-0000EA130000}"/>
    <cellStyle name="Total 2 2" xfId="5108" xr:uid="{00000000-0005-0000-0000-0000EB130000}"/>
    <cellStyle name="Total 2 2 2" xfId="5109" xr:uid="{00000000-0005-0000-0000-0000EC130000}"/>
    <cellStyle name="Total 2 3" xfId="5110" xr:uid="{00000000-0005-0000-0000-0000ED130000}"/>
    <cellStyle name="Total 2 4" xfId="5111" xr:uid="{00000000-0005-0000-0000-0000EE130000}"/>
    <cellStyle name="Total 20" xfId="5112" xr:uid="{00000000-0005-0000-0000-0000EF130000}"/>
    <cellStyle name="Total 21" xfId="5113" xr:uid="{00000000-0005-0000-0000-0000F0130000}"/>
    <cellStyle name="Total 22" xfId="5114" xr:uid="{00000000-0005-0000-0000-0000F1130000}"/>
    <cellStyle name="Total 23" xfId="5115" xr:uid="{00000000-0005-0000-0000-0000F2130000}"/>
    <cellStyle name="Total 24" xfId="5116" xr:uid="{00000000-0005-0000-0000-0000F3130000}"/>
    <cellStyle name="Total 25" xfId="5117" xr:uid="{00000000-0005-0000-0000-0000F4130000}"/>
    <cellStyle name="Total 26" xfId="5118" xr:uid="{00000000-0005-0000-0000-0000F5130000}"/>
    <cellStyle name="Total 27" xfId="5119" xr:uid="{00000000-0005-0000-0000-0000F6130000}"/>
    <cellStyle name="Total 28" xfId="5120" xr:uid="{00000000-0005-0000-0000-0000F7130000}"/>
    <cellStyle name="Total 3" xfId="5121" xr:uid="{00000000-0005-0000-0000-0000F8130000}"/>
    <cellStyle name="Total 3 2" xfId="5122" xr:uid="{00000000-0005-0000-0000-0000F9130000}"/>
    <cellStyle name="Total 4" xfId="5123" xr:uid="{00000000-0005-0000-0000-0000FA130000}"/>
    <cellStyle name="Total 4 2" xfId="5124" xr:uid="{00000000-0005-0000-0000-0000FB130000}"/>
    <cellStyle name="Total 5" xfId="5125" xr:uid="{00000000-0005-0000-0000-0000FC130000}"/>
    <cellStyle name="Total 5 2" xfId="5126" xr:uid="{00000000-0005-0000-0000-0000FD130000}"/>
    <cellStyle name="Total 6" xfId="5127" xr:uid="{00000000-0005-0000-0000-0000FE130000}"/>
    <cellStyle name="Total 6 2" xfId="5128" xr:uid="{00000000-0005-0000-0000-0000FF130000}"/>
    <cellStyle name="Total 7" xfId="5129" xr:uid="{00000000-0005-0000-0000-000000140000}"/>
    <cellStyle name="Total 7 2" xfId="5130" xr:uid="{00000000-0005-0000-0000-000001140000}"/>
    <cellStyle name="Total 8" xfId="5131" xr:uid="{00000000-0005-0000-0000-000002140000}"/>
    <cellStyle name="Total 8 2" xfId="5132" xr:uid="{00000000-0005-0000-0000-000003140000}"/>
    <cellStyle name="Total 9" xfId="5133" xr:uid="{00000000-0005-0000-0000-000004140000}"/>
    <cellStyle name="Total 9 2" xfId="5134" xr:uid="{00000000-0005-0000-0000-000005140000}"/>
    <cellStyle name="Tổng" xfId="5135" xr:uid="{00000000-0005-0000-0000-000006140000}"/>
    <cellStyle name="Tốt" xfId="5136" xr:uid="{00000000-0005-0000-0000-000007140000}"/>
    <cellStyle name="tt1" xfId="5137" xr:uid="{00000000-0005-0000-0000-000008140000}"/>
    <cellStyle name="Tuan" xfId="5138" xr:uid="{00000000-0005-0000-0000-000009140000}"/>
    <cellStyle name="Tusental_Edit.page.XLS" xfId="5139" xr:uid="{00000000-0005-0000-0000-00000A140000}"/>
    <cellStyle name="th" xfId="5140" xr:uid="{00000000-0005-0000-0000-00000B140000}"/>
    <cellStyle name="th 10" xfId="5141" xr:uid="{00000000-0005-0000-0000-00000C140000}"/>
    <cellStyle name="th 11" xfId="5142" xr:uid="{00000000-0005-0000-0000-00000D140000}"/>
    <cellStyle name="th 12" xfId="5143" xr:uid="{00000000-0005-0000-0000-00000E140000}"/>
    <cellStyle name="th 13" xfId="5144" xr:uid="{00000000-0005-0000-0000-00000F140000}"/>
    <cellStyle name="th 14" xfId="5145" xr:uid="{00000000-0005-0000-0000-000010140000}"/>
    <cellStyle name="th 15" xfId="5146" xr:uid="{00000000-0005-0000-0000-000011140000}"/>
    <cellStyle name="th 16" xfId="5147" xr:uid="{00000000-0005-0000-0000-000012140000}"/>
    <cellStyle name="th 17" xfId="5148" xr:uid="{00000000-0005-0000-0000-000013140000}"/>
    <cellStyle name="th 18" xfId="5149" xr:uid="{00000000-0005-0000-0000-000014140000}"/>
    <cellStyle name="th 19" xfId="5150" xr:uid="{00000000-0005-0000-0000-000015140000}"/>
    <cellStyle name="th 2" xfId="5151" xr:uid="{00000000-0005-0000-0000-000016140000}"/>
    <cellStyle name="th 2 2" xfId="5152" xr:uid="{00000000-0005-0000-0000-000017140000}"/>
    <cellStyle name="th 2 3" xfId="5153" xr:uid="{00000000-0005-0000-0000-000018140000}"/>
    <cellStyle name="th 20" xfId="5154" xr:uid="{00000000-0005-0000-0000-000019140000}"/>
    <cellStyle name="th 21" xfId="5155" xr:uid="{00000000-0005-0000-0000-00001A140000}"/>
    <cellStyle name="th 22" xfId="5156" xr:uid="{00000000-0005-0000-0000-00001B140000}"/>
    <cellStyle name="th 23" xfId="5157" xr:uid="{00000000-0005-0000-0000-00001C140000}"/>
    <cellStyle name="th 24" xfId="5158" xr:uid="{00000000-0005-0000-0000-00001D140000}"/>
    <cellStyle name="th 3" xfId="5159" xr:uid="{00000000-0005-0000-0000-00001E140000}"/>
    <cellStyle name="th 3 2" xfId="5160" xr:uid="{00000000-0005-0000-0000-00001F140000}"/>
    <cellStyle name="th 4" xfId="5161" xr:uid="{00000000-0005-0000-0000-000020140000}"/>
    <cellStyle name="th 4 2" xfId="5162" xr:uid="{00000000-0005-0000-0000-000021140000}"/>
    <cellStyle name="th 5" xfId="5163" xr:uid="{00000000-0005-0000-0000-000022140000}"/>
    <cellStyle name="th 6" xfId="5164" xr:uid="{00000000-0005-0000-0000-000023140000}"/>
    <cellStyle name="th 7" xfId="5165" xr:uid="{00000000-0005-0000-0000-000024140000}"/>
    <cellStyle name="th 8" xfId="5166" xr:uid="{00000000-0005-0000-0000-000025140000}"/>
    <cellStyle name="th 9" xfId="5167" xr:uid="{00000000-0005-0000-0000-000026140000}"/>
    <cellStyle name="th_DU TOAN (SB2)_2010" xfId="5168" xr:uid="{00000000-0005-0000-0000-000027140000}"/>
    <cellStyle name="þ_x001d_ð'&amp;Oý—&amp;HýG_x0008_¶ Ž_x000a__x0007__x0001__x0001_" xfId="5169" xr:uid="{00000000-0005-0000-0000-000028140000}"/>
    <cellStyle name="þ_x001d_ð¤_x000c_¯þ_x0014__x000d_¨þU_x0001_À_x0004_ _x0015__x000f__x0001_" xfId="5170" xr:uid="{00000000-0005-0000-0000-000029140000}"/>
    <cellStyle name="þ_x001d_ð¤_x000c_¯þ_x0014__x000d_¨þU_x0001_À_x0004_ _x0015__x000f__x0001__x0001_" xfId="5171" xr:uid="{00000000-0005-0000-0000-00002A140000}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5172" xr:uid="{00000000-0005-0000-0000-00002B140000}"/>
    <cellStyle name="þ_x001d_ð·_x000c_æþ'_x000d_ßþU_x0001_Ø_x0005_ü_x0014__x0007__x0001__x0001_" xfId="5173" xr:uid="{00000000-0005-0000-0000-00002C140000}"/>
    <cellStyle name="þ_x001d_ð·_x000c_æþ'_x000d_ßþU_x0001_Ø_x0005_ü_x0014__x0007__x0001__x0001_ 2" xfId="5174" xr:uid="{00000000-0005-0000-0000-00002D14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5175" xr:uid="{00000000-0005-0000-0000-00002E14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Ø‹F_x000a_‹V_x000c_Ä^_x0006_&amp;‰G_x0008_&amp;‰W_x000a__x001f_ÉË?¸ÿ_x0013_È_x0006_??WV_x001e_Ø‹^_x000a_‹v_x0006_ƒûÿt_x0007_F_x0008_&amp;‰\_x000a_ƒ~_x000c_?u.F_x0008_&amp;ÿt_x0002_&amp;ÿ4&amp;" xfId="5176" xr:uid="{00000000-0005-0000-0000-00002F14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5177" xr:uid="{00000000-0005-0000-0000-000030140000}"/>
    <cellStyle name="þ_x001d_ð·_x000c_æþ'_x000d_ßþU_x0001_Ø_x0005_ü_x0014__x0007__x0001__x0001__DG Kon Tum(van)" xfId="5178" xr:uid="{00000000-0005-0000-0000-000031140000}"/>
    <cellStyle name="þ_x001d_ðÇ%Uý—&amp;Hý9_x0008_Ÿ s_x000a__x0007__x0001__x0001_" xfId="5179" xr:uid="{00000000-0005-0000-0000-000032140000}"/>
    <cellStyle name="þ_x001d_ðÇ%Uý—&amp;Hý9_x0008_Ÿ s_x000a__x0007__x0001__x0001_ 2" xfId="5180" xr:uid="{00000000-0005-0000-0000-000033140000}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5181" xr:uid="{00000000-0005-0000-0000-000034140000}"/>
    <cellStyle name="þ_x001d_ðK_x000c_Fý_x001b__x000d_9ýU_x0001_Ð_x0008_¦)_x0007__x0001__x0001_" xfId="5182" xr:uid="{00000000-0005-0000-0000-000035140000}"/>
    <cellStyle name="þ_x001d_ðK_x000c_Fý_x001b__x000d_9ýU_x0001_Ð_x0008_¦)_x0007__x0001__x0001_?_x0002_ÿÿÿÿÿÿÿÿÿÿÿÿÿÿÿ¯?(_x0002_$- ???&amp;&lt;ÿÿÿÿ??Î_x0005__x0006__x0014_??????????????Í!Ë??????????           ?????           ?????????_x000d_._x000d__DELL2\VOL1:NET_CONF\MESSAGE2.TXT_x000d_AMAMOTO_x000d_\HYPERION\HYPPROGS_x000d_??????????????????????????????????????????????????????" xfId="5183" xr:uid="{00000000-0005-0000-0000-000036140000}"/>
    <cellStyle name="thuong-10" xfId="5184" xr:uid="{00000000-0005-0000-0000-000037140000}"/>
    <cellStyle name="thuong-11" xfId="5185" xr:uid="{00000000-0005-0000-0000-000038140000}"/>
    <cellStyle name="Thuyet minh" xfId="5186" xr:uid="{00000000-0005-0000-0000-000039140000}"/>
    <cellStyle name="Thuyet minh 2" xfId="5187" xr:uid="{00000000-0005-0000-0000-00003A140000}"/>
    <cellStyle name="Thuyet minh 3" xfId="5188" xr:uid="{00000000-0005-0000-0000-00003B140000}"/>
    <cellStyle name="Trien1.000" xfId="5189" xr:uid="{00000000-0005-0000-0000-00003C140000}"/>
    <cellStyle name="Triendate" xfId="5190" xr:uid="{00000000-0005-0000-0000-00003D140000}"/>
    <cellStyle name="Trientime" xfId="5191" xr:uid="{00000000-0005-0000-0000-00003E140000}"/>
    <cellStyle name="Trung tính" xfId="5192" xr:uid="{00000000-0005-0000-0000-00003F140000}"/>
    <cellStyle name="UnitText" xfId="5193" xr:uid="{00000000-0005-0000-0000-000040140000}"/>
    <cellStyle name="V" xfId="5194" xr:uid="{00000000-0005-0000-0000-000041140000}"/>
    <cellStyle name="Valuta (0)_CALPREZZ" xfId="5195" xr:uid="{00000000-0005-0000-0000-000042140000}"/>
    <cellStyle name="Valuta_ PESO ELETTR." xfId="5196" xr:uid="{00000000-0005-0000-0000-000043140000}"/>
    <cellStyle name="VANG1" xfId="5197" xr:uid="{00000000-0005-0000-0000-000044140000}"/>
    <cellStyle name="VANG1 2" xfId="5198" xr:uid="{00000000-0005-0000-0000-000045140000}"/>
    <cellStyle name="Văn bản Cảnh báo" xfId="5199" xr:uid="{00000000-0005-0000-0000-000046140000}"/>
    <cellStyle name="Văn bản Giải thích" xfId="5200" xr:uid="{00000000-0005-0000-0000-000047140000}"/>
    <cellStyle name="viet" xfId="5201" xr:uid="{00000000-0005-0000-0000-000048140000}"/>
    <cellStyle name="viet 10" xfId="5202" xr:uid="{00000000-0005-0000-0000-000049140000}"/>
    <cellStyle name="viet 11" xfId="5203" xr:uid="{00000000-0005-0000-0000-00004A140000}"/>
    <cellStyle name="viet 12" xfId="5204" xr:uid="{00000000-0005-0000-0000-00004B140000}"/>
    <cellStyle name="viet 13" xfId="5205" xr:uid="{00000000-0005-0000-0000-00004C140000}"/>
    <cellStyle name="viet 14" xfId="5206" xr:uid="{00000000-0005-0000-0000-00004D140000}"/>
    <cellStyle name="viet 15" xfId="5207" xr:uid="{00000000-0005-0000-0000-00004E140000}"/>
    <cellStyle name="viet 16" xfId="5208" xr:uid="{00000000-0005-0000-0000-00004F140000}"/>
    <cellStyle name="viet 17" xfId="5209" xr:uid="{00000000-0005-0000-0000-000050140000}"/>
    <cellStyle name="viet 18" xfId="5210" xr:uid="{00000000-0005-0000-0000-000051140000}"/>
    <cellStyle name="viet 19" xfId="5211" xr:uid="{00000000-0005-0000-0000-000052140000}"/>
    <cellStyle name="viet 2" xfId="5212" xr:uid="{00000000-0005-0000-0000-000053140000}"/>
    <cellStyle name="viet 2 2" xfId="5213" xr:uid="{00000000-0005-0000-0000-000054140000}"/>
    <cellStyle name="viet 20" xfId="5214" xr:uid="{00000000-0005-0000-0000-000055140000}"/>
    <cellStyle name="viet 21" xfId="5215" xr:uid="{00000000-0005-0000-0000-000056140000}"/>
    <cellStyle name="viet 22" xfId="5216" xr:uid="{00000000-0005-0000-0000-000057140000}"/>
    <cellStyle name="viet 23" xfId="5217" xr:uid="{00000000-0005-0000-0000-000058140000}"/>
    <cellStyle name="viet 24" xfId="5218" xr:uid="{00000000-0005-0000-0000-000059140000}"/>
    <cellStyle name="viet 3" xfId="5219" xr:uid="{00000000-0005-0000-0000-00005A140000}"/>
    <cellStyle name="viet 3 2" xfId="5220" xr:uid="{00000000-0005-0000-0000-00005B140000}"/>
    <cellStyle name="viet 4" xfId="5221" xr:uid="{00000000-0005-0000-0000-00005C140000}"/>
    <cellStyle name="viet 5" xfId="5222" xr:uid="{00000000-0005-0000-0000-00005D140000}"/>
    <cellStyle name="viet 6" xfId="5223" xr:uid="{00000000-0005-0000-0000-00005E140000}"/>
    <cellStyle name="viet 7" xfId="5224" xr:uid="{00000000-0005-0000-0000-00005F140000}"/>
    <cellStyle name="viet 8" xfId="5225" xr:uid="{00000000-0005-0000-0000-000060140000}"/>
    <cellStyle name="viet 9" xfId="5226" xr:uid="{00000000-0005-0000-0000-000061140000}"/>
    <cellStyle name="viet_Du toan KS+TK Dap dang Tra Khuc TKBVTC-04-9-2018" xfId="5227" xr:uid="{00000000-0005-0000-0000-000062140000}"/>
    <cellStyle name="viet2" xfId="5228" xr:uid="{00000000-0005-0000-0000-000063140000}"/>
    <cellStyle name="viet2 10" xfId="5229" xr:uid="{00000000-0005-0000-0000-000064140000}"/>
    <cellStyle name="viet2 11" xfId="5230" xr:uid="{00000000-0005-0000-0000-000065140000}"/>
    <cellStyle name="viet2 12" xfId="5231" xr:uid="{00000000-0005-0000-0000-000066140000}"/>
    <cellStyle name="viet2 13" xfId="5232" xr:uid="{00000000-0005-0000-0000-000067140000}"/>
    <cellStyle name="viet2 14" xfId="5233" xr:uid="{00000000-0005-0000-0000-000068140000}"/>
    <cellStyle name="viet2 15" xfId="5234" xr:uid="{00000000-0005-0000-0000-000069140000}"/>
    <cellStyle name="viet2 16" xfId="5235" xr:uid="{00000000-0005-0000-0000-00006A140000}"/>
    <cellStyle name="viet2 17" xfId="5236" xr:uid="{00000000-0005-0000-0000-00006B140000}"/>
    <cellStyle name="viet2 18" xfId="5237" xr:uid="{00000000-0005-0000-0000-00006C140000}"/>
    <cellStyle name="viet2 19" xfId="5238" xr:uid="{00000000-0005-0000-0000-00006D140000}"/>
    <cellStyle name="viet2 2" xfId="5239" xr:uid="{00000000-0005-0000-0000-00006E140000}"/>
    <cellStyle name="viet2 2 2" xfId="5240" xr:uid="{00000000-0005-0000-0000-00006F140000}"/>
    <cellStyle name="viet2 2 3" xfId="5241" xr:uid="{00000000-0005-0000-0000-000070140000}"/>
    <cellStyle name="viet2 20" xfId="5242" xr:uid="{00000000-0005-0000-0000-000071140000}"/>
    <cellStyle name="viet2 21" xfId="5243" xr:uid="{00000000-0005-0000-0000-000072140000}"/>
    <cellStyle name="viet2 22" xfId="5244" xr:uid="{00000000-0005-0000-0000-000073140000}"/>
    <cellStyle name="viet2 23" xfId="5245" xr:uid="{00000000-0005-0000-0000-000074140000}"/>
    <cellStyle name="viet2 24" xfId="5246" xr:uid="{00000000-0005-0000-0000-000075140000}"/>
    <cellStyle name="viet2 3" xfId="5247" xr:uid="{00000000-0005-0000-0000-000076140000}"/>
    <cellStyle name="viet2 3 2" xfId="5248" xr:uid="{00000000-0005-0000-0000-000077140000}"/>
    <cellStyle name="viet2 4" xfId="5249" xr:uid="{00000000-0005-0000-0000-000078140000}"/>
    <cellStyle name="viet2 4 2" xfId="5250" xr:uid="{00000000-0005-0000-0000-000079140000}"/>
    <cellStyle name="viet2 5" xfId="5251" xr:uid="{00000000-0005-0000-0000-00007A140000}"/>
    <cellStyle name="viet2 6" xfId="5252" xr:uid="{00000000-0005-0000-0000-00007B140000}"/>
    <cellStyle name="viet2 7" xfId="5253" xr:uid="{00000000-0005-0000-0000-00007C140000}"/>
    <cellStyle name="viet2 8" xfId="5254" xr:uid="{00000000-0005-0000-0000-00007D140000}"/>
    <cellStyle name="viet2 9" xfId="5255" xr:uid="{00000000-0005-0000-0000-00007E140000}"/>
    <cellStyle name="viet2_DU TOAN (SB2)_2010" xfId="5256" xr:uid="{00000000-0005-0000-0000-00007F140000}"/>
    <cellStyle name="Vietnam 1" xfId="5257" xr:uid="{00000000-0005-0000-0000-000080140000}"/>
    <cellStyle name="Visible" xfId="5258" xr:uid="{00000000-0005-0000-0000-000081140000}"/>
    <cellStyle name="Visible 2" xfId="5259" xr:uid="{00000000-0005-0000-0000-000082140000}"/>
    <cellStyle name="Visible 3" xfId="5260" xr:uid="{00000000-0005-0000-0000-000083140000}"/>
    <cellStyle name="VN new romanNormal" xfId="5261" xr:uid="{00000000-0005-0000-0000-000084140000}"/>
    <cellStyle name="vn time 10" xfId="5262" xr:uid="{00000000-0005-0000-0000-000085140000}"/>
    <cellStyle name="Vn Time 13" xfId="5263" xr:uid="{00000000-0005-0000-0000-000086140000}"/>
    <cellStyle name="Vn Time 14" xfId="5264" xr:uid="{00000000-0005-0000-0000-000087140000}"/>
    <cellStyle name="VN time new roman" xfId="5265" xr:uid="{00000000-0005-0000-0000-000088140000}"/>
    <cellStyle name="vn_time" xfId="5266" xr:uid="{00000000-0005-0000-0000-000089140000}"/>
    <cellStyle name="vnbo" xfId="5267" xr:uid="{00000000-0005-0000-0000-00008A140000}"/>
    <cellStyle name="vntxt1" xfId="5268" xr:uid="{00000000-0005-0000-0000-00008B140000}"/>
    <cellStyle name="vntxt2" xfId="5269" xr:uid="{00000000-0005-0000-0000-00008C140000}"/>
    <cellStyle name="vnhead1" xfId="5270" xr:uid="{00000000-0005-0000-0000-00008D140000}"/>
    <cellStyle name="vnhead1 2" xfId="5271" xr:uid="{00000000-0005-0000-0000-00008E140000}"/>
    <cellStyle name="vnhead2" xfId="5272" xr:uid="{00000000-0005-0000-0000-00008F140000}"/>
    <cellStyle name="vnhead3" xfId="5273" xr:uid="{00000000-0005-0000-0000-000090140000}"/>
    <cellStyle name="vnhead4" xfId="5274" xr:uid="{00000000-0005-0000-0000-000091140000}"/>
    <cellStyle name="Währung [0]_68574_Materialbedarfsliste" xfId="5275" xr:uid="{00000000-0005-0000-0000-000092140000}"/>
    <cellStyle name="Währung_68574_Materialbedarfsliste" xfId="5276" xr:uid="{00000000-0005-0000-0000-000093140000}"/>
    <cellStyle name="Walutowy [0]_Invoices2001Slovakia" xfId="5277" xr:uid="{00000000-0005-0000-0000-000094140000}"/>
    <cellStyle name="Walutowy_Invoices2001Slovakia" xfId="5278" xr:uid="{00000000-0005-0000-0000-000095140000}"/>
    <cellStyle name="Warning Text 10" xfId="5279" xr:uid="{00000000-0005-0000-0000-000096140000}"/>
    <cellStyle name="Warning Text 11" xfId="5280" xr:uid="{00000000-0005-0000-0000-000097140000}"/>
    <cellStyle name="Warning Text 12" xfId="5281" xr:uid="{00000000-0005-0000-0000-000098140000}"/>
    <cellStyle name="Warning Text 13" xfId="5282" xr:uid="{00000000-0005-0000-0000-000099140000}"/>
    <cellStyle name="Warning Text 14" xfId="5283" xr:uid="{00000000-0005-0000-0000-00009A140000}"/>
    <cellStyle name="Warning Text 15" xfId="5284" xr:uid="{00000000-0005-0000-0000-00009B140000}"/>
    <cellStyle name="Warning Text 16" xfId="5285" xr:uid="{00000000-0005-0000-0000-00009C140000}"/>
    <cellStyle name="Warning Text 17" xfId="5286" xr:uid="{00000000-0005-0000-0000-00009D140000}"/>
    <cellStyle name="Warning Text 18" xfId="5287" xr:uid="{00000000-0005-0000-0000-00009E140000}"/>
    <cellStyle name="Warning Text 19" xfId="5288" xr:uid="{00000000-0005-0000-0000-00009F140000}"/>
    <cellStyle name="Warning Text 2" xfId="5289" xr:uid="{00000000-0005-0000-0000-0000A0140000}"/>
    <cellStyle name="Warning Text 2 2" xfId="5290" xr:uid="{00000000-0005-0000-0000-0000A1140000}"/>
    <cellStyle name="Warning Text 20" xfId="5291" xr:uid="{00000000-0005-0000-0000-0000A2140000}"/>
    <cellStyle name="Warning Text 21" xfId="5292" xr:uid="{00000000-0005-0000-0000-0000A3140000}"/>
    <cellStyle name="Warning Text 22" xfId="5293" xr:uid="{00000000-0005-0000-0000-0000A4140000}"/>
    <cellStyle name="Warning Text 23" xfId="5294" xr:uid="{00000000-0005-0000-0000-0000A5140000}"/>
    <cellStyle name="Warning Text 24" xfId="5295" xr:uid="{00000000-0005-0000-0000-0000A6140000}"/>
    <cellStyle name="Warning Text 25" xfId="5296" xr:uid="{00000000-0005-0000-0000-0000A7140000}"/>
    <cellStyle name="Warning Text 26" xfId="5297" xr:uid="{00000000-0005-0000-0000-0000A8140000}"/>
    <cellStyle name="Warning Text 3" xfId="5298" xr:uid="{00000000-0005-0000-0000-0000A9140000}"/>
    <cellStyle name="Warning Text 4" xfId="5299" xr:uid="{00000000-0005-0000-0000-0000AA140000}"/>
    <cellStyle name="Warning Text 5" xfId="5300" xr:uid="{00000000-0005-0000-0000-0000AB140000}"/>
    <cellStyle name="Warning Text 6" xfId="5301" xr:uid="{00000000-0005-0000-0000-0000AC140000}"/>
    <cellStyle name="Warning Text 7" xfId="5302" xr:uid="{00000000-0005-0000-0000-0000AD140000}"/>
    <cellStyle name="Warning Text 8" xfId="5303" xr:uid="{00000000-0005-0000-0000-0000AE140000}"/>
    <cellStyle name="Warning Text 9" xfId="5304" xr:uid="{00000000-0005-0000-0000-0000AF140000}"/>
    <cellStyle name="xan1" xfId="5305" xr:uid="{00000000-0005-0000-0000-0000B0140000}"/>
    <cellStyle name="Xấu" xfId="5306" xr:uid="{00000000-0005-0000-0000-0000B1140000}"/>
    <cellStyle name="xuan" xfId="5307" xr:uid="{00000000-0005-0000-0000-0000B2140000}"/>
    <cellStyle name="xuan 2" xfId="5308" xr:uid="{00000000-0005-0000-0000-0000B3140000}"/>
    <cellStyle name="เครื่องหมายสกุลเงิน [0]_FTC_OFFER" xfId="5309" xr:uid="{00000000-0005-0000-0000-0000B4140000}"/>
    <cellStyle name="เครื่องหมายสกุลเงิน_FTC_OFFER" xfId="5310" xr:uid="{00000000-0005-0000-0000-0000B5140000}"/>
    <cellStyle name="น้บะภฒ_95" xfId="5311" xr:uid="{00000000-0005-0000-0000-0000B6140000}"/>
    <cellStyle name="ปกติ_FTC_OFFER" xfId="5312" xr:uid="{00000000-0005-0000-0000-0000B7140000}"/>
    <cellStyle name="ฤธถ [0]_95" xfId="5313" xr:uid="{00000000-0005-0000-0000-0000B8140000}"/>
    <cellStyle name="ฤธถ_95" xfId="5314" xr:uid="{00000000-0005-0000-0000-0000B9140000}"/>
    <cellStyle name="ล๋ศญ [0]_95" xfId="5315" xr:uid="{00000000-0005-0000-0000-0000BA140000}"/>
    <cellStyle name="ล๋ศญ_95" xfId="5316" xr:uid="{00000000-0005-0000-0000-0000BB140000}"/>
    <cellStyle name="วฅมุ_4ฟ๙ฝวภ๛" xfId="5317" xr:uid="{00000000-0005-0000-0000-0000BC140000}"/>
    <cellStyle name=" [0.00]_ Att. 1- Cover" xfId="5318" xr:uid="{00000000-0005-0000-0000-0000BD140000}"/>
    <cellStyle name="_ Att. 1- Cover" xfId="5319" xr:uid="{00000000-0005-0000-0000-0000BE140000}"/>
    <cellStyle name="?_ Att. 1- Cover" xfId="5320" xr:uid="{00000000-0005-0000-0000-0000BF140000}"/>
    <cellStyle name="똿뗦먛귟 [0.00]_PRODUCT DETAIL Q1" xfId="28" xr:uid="{00000000-0005-0000-0000-0000C0140000}"/>
    <cellStyle name="똿뗦먛귟_PRODUCT DETAIL Q1" xfId="29" xr:uid="{00000000-0005-0000-0000-0000C1140000}"/>
    <cellStyle name="믅됞 [0.00]_PRODUCT DETAIL Q1" xfId="30" xr:uid="{00000000-0005-0000-0000-0000C2140000}"/>
    <cellStyle name="믅됞_PRODUCT DETAIL Q1" xfId="31" xr:uid="{00000000-0005-0000-0000-0000C3140000}"/>
    <cellStyle name="백분율_95" xfId="32" xr:uid="{00000000-0005-0000-0000-0000C4140000}"/>
    <cellStyle name="뷭?_BOOKSHIP" xfId="33" xr:uid="{00000000-0005-0000-0000-0000C5140000}"/>
    <cellStyle name="안건회계법인" xfId="5321" xr:uid="{00000000-0005-0000-0000-0000C6140000}"/>
    <cellStyle name="안건회계법인 2" xfId="5322" xr:uid="{00000000-0005-0000-0000-0000C7140000}"/>
    <cellStyle name="콤맀_Sheet1_총괄표 (수출입) (2)" xfId="5323" xr:uid="{00000000-0005-0000-0000-0000C8140000}"/>
    <cellStyle name="콤마 [ - 유형1" xfId="5324" xr:uid="{00000000-0005-0000-0000-0000C9140000}"/>
    <cellStyle name="콤마 [ - 유형2" xfId="5325" xr:uid="{00000000-0005-0000-0000-0000CA140000}"/>
    <cellStyle name="콤마 [ - 유형3" xfId="5326" xr:uid="{00000000-0005-0000-0000-0000CB140000}"/>
    <cellStyle name="콤마 [ - 유형4" xfId="5327" xr:uid="{00000000-0005-0000-0000-0000CC140000}"/>
    <cellStyle name="콤마 [ - 유형5" xfId="5328" xr:uid="{00000000-0005-0000-0000-0000CD140000}"/>
    <cellStyle name="콤마 [ - 유형6" xfId="5329" xr:uid="{00000000-0005-0000-0000-0000CE140000}"/>
    <cellStyle name="콤마 [ - 유형7" xfId="5330" xr:uid="{00000000-0005-0000-0000-0000CF140000}"/>
    <cellStyle name="콤마 [ - 유형8" xfId="5331" xr:uid="{00000000-0005-0000-0000-0000D0140000}"/>
    <cellStyle name="콤마 [0]_ 비목별 월별기술 " xfId="5332" xr:uid="{00000000-0005-0000-0000-0000D1140000}"/>
    <cellStyle name="콤마_ 비목별 월별기술 " xfId="5333" xr:uid="{00000000-0005-0000-0000-0000D2140000}"/>
    <cellStyle name="통화 [0]_1202" xfId="34" xr:uid="{00000000-0005-0000-0000-0000D3140000}"/>
    <cellStyle name="통화_1202" xfId="35" xr:uid="{00000000-0005-0000-0000-0000D4140000}"/>
    <cellStyle name="표섀_변경(최종)" xfId="5334" xr:uid="{00000000-0005-0000-0000-0000D5140000}"/>
    <cellStyle name="표준_(정보부문)월별인원계획" xfId="36" xr:uid="{00000000-0005-0000-0000-0000D6140000}"/>
    <cellStyle name="표줠_Sheet1_1_총괄표 (수출입) (2)" xfId="5335" xr:uid="{00000000-0005-0000-0000-0000D7140000}"/>
    <cellStyle name="一般_00Q3902REV.1" xfId="5336" xr:uid="{00000000-0005-0000-0000-0000D8140000}"/>
    <cellStyle name="千分位[0]_00Q3902REV.1" xfId="5337" xr:uid="{00000000-0005-0000-0000-0000D9140000}"/>
    <cellStyle name="千分位_00Q3902REV.1" xfId="5338" xr:uid="{00000000-0005-0000-0000-0000DA140000}"/>
    <cellStyle name="桁区切り [0.00]_BOQ-1" xfId="5339" xr:uid="{00000000-0005-0000-0000-0000DB140000}"/>
    <cellStyle name="桁区切り_CONC-1.xls グラフ 1" xfId="5340" xr:uid="{00000000-0005-0000-0000-0000DC140000}"/>
    <cellStyle name="標準_05.12.02.Packliste" xfId="5341" xr:uid="{00000000-0005-0000-0000-0000DD140000}"/>
    <cellStyle name="貨幣 [0]_00Q3902REV.1" xfId="5342" xr:uid="{00000000-0005-0000-0000-0000DE140000}"/>
    <cellStyle name="貨幣[0]_BRE" xfId="5343" xr:uid="{00000000-0005-0000-0000-0000DF140000}"/>
    <cellStyle name="貨幣_00Q3902REV.1" xfId="5344" xr:uid="{00000000-0005-0000-0000-0000E0140000}"/>
    <cellStyle name="超連結_Book1" xfId="5345" xr:uid="{00000000-0005-0000-0000-0000E1140000}"/>
    <cellStyle name="通貨 [0.00]_CONC-1.xls グラフ 1" xfId="5346" xr:uid="{00000000-0005-0000-0000-0000E2140000}"/>
    <cellStyle name="通貨_CONC-1.xls グラフ 1" xfId="5347" xr:uid="{00000000-0005-0000-0000-0000E3140000}"/>
    <cellStyle name="隨後的超連結_Book1" xfId="5348" xr:uid="{00000000-0005-0000-0000-0000E4140000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</xdr:colOff>
      <xdr:row>0</xdr:row>
      <xdr:rowOff>0</xdr:rowOff>
    </xdr:from>
    <xdr:to>
      <xdr:col>1</xdr:col>
      <xdr:colOff>815788</xdr:colOff>
      <xdr:row>4</xdr:row>
      <xdr:rowOff>206431</xdr:rowOff>
    </xdr:to>
    <xdr:pic>
      <xdr:nvPicPr>
        <xdr:cNvPr id="2" name="Picture 1" descr="logo cv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" y="0"/>
          <a:ext cx="1000573" cy="10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419548</xdr:colOff>
      <xdr:row>4</xdr:row>
      <xdr:rowOff>206431</xdr:rowOff>
    </xdr:to>
    <xdr:pic>
      <xdr:nvPicPr>
        <xdr:cNvPr id="2" name="Picture 1" descr="logo cv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573" cy="10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blesch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GATE HOUSE"/>
      <sheetName val="ADMINISTRATION BUILDING "/>
      <sheetName val="HYDROGEN PLANT BUILDING"/>
      <sheetName val="COAL HANDLING CONTROL BUILDING"/>
      <sheetName val="COAL PLANT BUNKERING SW. BLDG."/>
      <sheetName val="COAL RAIL UNLOADING SW. BLDG."/>
      <sheetName val="FUEL OIL XFER"/>
      <sheetName val="ASH CONTROL"/>
      <sheetName val="ESP CONTROL HOUSE"/>
      <sheetName val="WAREHOUSE"/>
      <sheetName val="WORKSHOP-STORE"/>
      <sheetName val="BULLDOZER GARAGE"/>
      <sheetName val="CHLORINATION BLDG"/>
      <sheetName val="CIRCULATING WATER PUMP HOUSE"/>
      <sheetName val="SWITCH YARD BUILDING"/>
      <sheetName val="BERTH ELECTRICITY HOUSE"/>
      <sheetName val="COMMON SERVICE HOUSE "/>
      <sheetName val="UNIT 1 &amp; UNIT 2 FGD PUMPHOUSE"/>
      <sheetName val="GYPSUM DEWATERING HOUSE"/>
      <sheetName val="LIMESTONE MILLING HOUSE"/>
      <sheetName val="WATER TREATMENT CONTROL HOUSE"/>
      <sheetName val="WASTE WATER TREATMENT BLDG. "/>
      <sheetName val="GARAGE-CIVIL WORSHOP"/>
      <sheetName val="SUB GATE HOUSE"/>
      <sheetName val="EXTERNAL PLANT WORKSHOP"/>
      <sheetName val="UNIT 1 BOILER BUILDING"/>
      <sheetName val="CENTRAL CONTROL BUILDING"/>
      <sheetName val="UNIT 1 TURBINE BUILDING"/>
      <sheetName val="UNIT 1 &amp; UNIT 2 AUX BAY-BUNKER "/>
      <sheetName val="UNIT 2 BOILER BUILDING "/>
      <sheetName val="UNIT 2 TURBINE BUILDING"/>
      <sheetName val="RETURN WATER PUMPHOUSE"/>
      <sheetName val="H.F.O. UNLOADING PUMP HOUSE"/>
      <sheetName val="Sheet1"/>
      <sheetName val="XL4Poppy"/>
      <sheetName val="KL"/>
      <sheetName val="THKL"/>
      <sheetName val="CHIETTINH"/>
      <sheetName val="SON"/>
      <sheetName val="DT chi tiet"/>
      <sheetName val="Don gia chung vat lieu chinh"/>
      <sheetName val="TH kinh phi"/>
      <sheetName val="bia"/>
      <sheetName val="SX"/>
      <sheetName val="00000000"/>
      <sheetName val="XXXXXXXX"/>
      <sheetName val="XXXXXXX0"/>
      <sheetName val="Sheet2"/>
      <sheetName val="Sheet3"/>
      <sheetName val="tuong"/>
      <sheetName val="COAT&amp;WRAP-QIOT-#3"/>
      <sheetName val="PNT-QUOT-#3"/>
      <sheetName val="CHITIET VL-NC-TT -1p"/>
      <sheetName val="CHITIET VL-NC-TT-3p"/>
      <sheetName val="TDTKP1"/>
      <sheetName val="KPVC-BD "/>
      <sheetName val="SL dau tien"/>
      <sheetName val="SUB GAT_x0000__x0000__x0000__x0000_USE"/>
      <sheetName val="dd"/>
      <sheetName val="CHITIET VL-NC"/>
      <sheetName val="DON GIA"/>
      <sheetName val="TNHCHINH"/>
      <sheetName val="CIRCULATING WATER PUMP LOUSE"/>
      <sheetName val="CT-35"/>
      <sheetName val="SUB GAT"/>
      <sheetName val="D_MUC"/>
      <sheetName val=""/>
      <sheetName val="MT1"/>
      <sheetName val="MT2"/>
      <sheetName val="LRN"/>
      <sheetName val="MT3"/>
      <sheetName val="MT4"/>
      <sheetName val="MT5"/>
      <sheetName val="NBS"/>
      <sheetName val="LR1"/>
      <sheetName val="LR2"/>
      <sheetName val="mtcs 3"/>
      <sheetName val="THOP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ADMINIST_x0000__x0000_RATION BUIING "/>
      <sheetName val="TD-CS1"/>
      <sheetName val="TD-CS2"/>
      <sheetName val="TD-CS3"/>
      <sheetName val="CS3 (2)"/>
      <sheetName val="CS1 (2)"/>
      <sheetName val="THOP "/>
      <sheetName val="CS2 (2)"/>
      <sheetName val="CHL_RINATION BLDG"/>
      <sheetName val="ADMINIST"/>
      <sheetName val="Giai trinh"/>
      <sheetName val="gvl"/>
      <sheetName val="HN"/>
      <sheetName val="Du_lieu"/>
      <sheetName val="UNIT 1 &amp; UNIT 2 AUX BAY-BUJKER "/>
      <sheetName val="SUB GAT????USE"/>
      <sheetName val="VatTu-1426"/>
      <sheetName val="B1.TH TB"/>
      <sheetName val="B2.THMS"/>
      <sheetName val="TB.01-TBCKTC"/>
      <sheetName val="TB.02-TBCD"/>
      <sheetName val="THLD"/>
      <sheetName val="L.01-CNN "/>
      <sheetName val="L.02-Dap tran"/>
      <sheetName val="L.03-OAL"/>
      <sheetName val="L.04-HLNM"/>
      <sheetName val="L.05.1-TBTL+TBP"/>
      <sheetName val="L.05.2-DIEN NM"/>
      <sheetName val="DG2519"/>
      <sheetName val="DGTH"/>
      <sheetName val="L.05.3-TTLL"/>
      <sheetName val="DGCT"/>
      <sheetName val="VL"/>
      <sheetName val="NC"/>
      <sheetName val="MTC"/>
      <sheetName val="L.05.3-Nuoc"/>
      <sheetName val="L.06-CDD"/>
      <sheetName val="Cuoc DCM"/>
      <sheetName val="VL phan XD"/>
      <sheetName val="luong 2519"/>
      <sheetName val="Luongtho"/>
      <sheetName val="Van dung may"/>
      <sheetName val="Quantity"/>
      <sheetName val="khung ten TD"/>
      <sheetName val="KCMong"/>
      <sheetName val="Gia-NC(khong in)"/>
      <sheetName val="SUB GAT____USE"/>
      <sheetName val="MTP"/>
      <sheetName val="MTP1"/>
      <sheetName val="????????"/>
      <sheetName val="ADMINIST??RATION BUIING "/>
      <sheetName val="SUB GAT?USE"/>
      <sheetName val="DM05"/>
      <sheetName val="cablesch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G97"/>
  <sheetViews>
    <sheetView showZeros="0" tabSelected="1" view="pageBreakPreview" topLeftCell="A13" zoomScaleNormal="100" zoomScaleSheetLayoutView="100" workbookViewId="0">
      <selection activeCell="M25" sqref="M25"/>
    </sheetView>
  </sheetViews>
  <sheetFormatPr defaultRowHeight="15.6"/>
  <cols>
    <col min="1" max="1" width="4.44140625" style="155" bestFit="1" customWidth="1"/>
    <col min="2" max="2" width="39.44140625" style="142" customWidth="1"/>
    <col min="3" max="3" width="7.6640625" style="177" customWidth="1"/>
    <col min="4" max="4" width="10.109375" style="158" customWidth="1"/>
    <col min="5" max="5" width="11.5546875" style="158" customWidth="1"/>
    <col min="6" max="6" width="9.88671875" style="158" customWidth="1"/>
    <col min="7" max="7" width="11.88671875" style="159" customWidth="1"/>
    <col min="8" max="8" width="14.33203125" style="160" bestFit="1" customWidth="1"/>
    <col min="9" max="9" width="13.33203125" style="160" bestFit="1" customWidth="1"/>
    <col min="10" max="234" width="9" style="160"/>
    <col min="235" max="235" width="6" style="160" bestFit="1" customWidth="1"/>
    <col min="236" max="236" width="8.109375" style="160" customWidth="1"/>
    <col min="237" max="237" width="35" style="160" customWidth="1"/>
    <col min="238" max="238" width="6.6640625" style="160" customWidth="1"/>
    <col min="239" max="239" width="10" style="160" bestFit="1" customWidth="1"/>
    <col min="240" max="240" width="12.109375" style="160" customWidth="1"/>
    <col min="241" max="241" width="16" style="160" customWidth="1"/>
    <col min="242" max="242" width="11.33203125" style="160" customWidth="1"/>
    <col min="243" max="490" width="9" style="160"/>
    <col min="491" max="491" width="6" style="160" bestFit="1" customWidth="1"/>
    <col min="492" max="492" width="8.109375" style="160" customWidth="1"/>
    <col min="493" max="493" width="35" style="160" customWidth="1"/>
    <col min="494" max="494" width="6.6640625" style="160" customWidth="1"/>
    <col min="495" max="495" width="10" style="160" bestFit="1" customWidth="1"/>
    <col min="496" max="496" width="12.109375" style="160" customWidth="1"/>
    <col min="497" max="497" width="16" style="160" customWidth="1"/>
    <col min="498" max="498" width="11.33203125" style="160" customWidth="1"/>
    <col min="499" max="746" width="9" style="160"/>
    <col min="747" max="747" width="6" style="160" bestFit="1" customWidth="1"/>
    <col min="748" max="748" width="8.109375" style="160" customWidth="1"/>
    <col min="749" max="749" width="35" style="160" customWidth="1"/>
    <col min="750" max="750" width="6.6640625" style="160" customWidth="1"/>
    <col min="751" max="751" width="10" style="160" bestFit="1" customWidth="1"/>
    <col min="752" max="752" width="12.109375" style="160" customWidth="1"/>
    <col min="753" max="753" width="16" style="160" customWidth="1"/>
    <col min="754" max="754" width="11.33203125" style="160" customWidth="1"/>
    <col min="755" max="1002" width="9" style="160"/>
    <col min="1003" max="1003" width="6" style="160" bestFit="1" customWidth="1"/>
    <col min="1004" max="1004" width="8.109375" style="160" customWidth="1"/>
    <col min="1005" max="1005" width="35" style="160" customWidth="1"/>
    <col min="1006" max="1006" width="6.6640625" style="160" customWidth="1"/>
    <col min="1007" max="1007" width="10" style="160" bestFit="1" customWidth="1"/>
    <col min="1008" max="1008" width="12.109375" style="160" customWidth="1"/>
    <col min="1009" max="1009" width="16" style="160" customWidth="1"/>
    <col min="1010" max="1010" width="11.33203125" style="160" customWidth="1"/>
    <col min="1011" max="1258" width="9" style="160"/>
    <col min="1259" max="1259" width="6" style="160" bestFit="1" customWidth="1"/>
    <col min="1260" max="1260" width="8.109375" style="160" customWidth="1"/>
    <col min="1261" max="1261" width="35" style="160" customWidth="1"/>
    <col min="1262" max="1262" width="6.6640625" style="160" customWidth="1"/>
    <col min="1263" max="1263" width="10" style="160" bestFit="1" customWidth="1"/>
    <col min="1264" max="1264" width="12.109375" style="160" customWidth="1"/>
    <col min="1265" max="1265" width="16" style="160" customWidth="1"/>
    <col min="1266" max="1266" width="11.33203125" style="160" customWidth="1"/>
    <col min="1267" max="1514" width="9" style="160"/>
    <col min="1515" max="1515" width="6" style="160" bestFit="1" customWidth="1"/>
    <col min="1516" max="1516" width="8.109375" style="160" customWidth="1"/>
    <col min="1517" max="1517" width="35" style="160" customWidth="1"/>
    <col min="1518" max="1518" width="6.6640625" style="160" customWidth="1"/>
    <col min="1519" max="1519" width="10" style="160" bestFit="1" customWidth="1"/>
    <col min="1520" max="1520" width="12.109375" style="160" customWidth="1"/>
    <col min="1521" max="1521" width="16" style="160" customWidth="1"/>
    <col min="1522" max="1522" width="11.33203125" style="160" customWidth="1"/>
    <col min="1523" max="1770" width="9" style="160"/>
    <col min="1771" max="1771" width="6" style="160" bestFit="1" customWidth="1"/>
    <col min="1772" max="1772" width="8.109375" style="160" customWidth="1"/>
    <col min="1773" max="1773" width="35" style="160" customWidth="1"/>
    <col min="1774" max="1774" width="6.6640625" style="160" customWidth="1"/>
    <col min="1775" max="1775" width="10" style="160" bestFit="1" customWidth="1"/>
    <col min="1776" max="1776" width="12.109375" style="160" customWidth="1"/>
    <col min="1777" max="1777" width="16" style="160" customWidth="1"/>
    <col min="1778" max="1778" width="11.33203125" style="160" customWidth="1"/>
    <col min="1779" max="2026" width="9" style="160"/>
    <col min="2027" max="2027" width="6" style="160" bestFit="1" customWidth="1"/>
    <col min="2028" max="2028" width="8.109375" style="160" customWidth="1"/>
    <col min="2029" max="2029" width="35" style="160" customWidth="1"/>
    <col min="2030" max="2030" width="6.6640625" style="160" customWidth="1"/>
    <col min="2031" max="2031" width="10" style="160" bestFit="1" customWidth="1"/>
    <col min="2032" max="2032" width="12.109375" style="160" customWidth="1"/>
    <col min="2033" max="2033" width="16" style="160" customWidth="1"/>
    <col min="2034" max="2034" width="11.33203125" style="160" customWidth="1"/>
    <col min="2035" max="2282" width="9" style="160"/>
    <col min="2283" max="2283" width="6" style="160" bestFit="1" customWidth="1"/>
    <col min="2284" max="2284" width="8.109375" style="160" customWidth="1"/>
    <col min="2285" max="2285" width="35" style="160" customWidth="1"/>
    <col min="2286" max="2286" width="6.6640625" style="160" customWidth="1"/>
    <col min="2287" max="2287" width="10" style="160" bestFit="1" customWidth="1"/>
    <col min="2288" max="2288" width="12.109375" style="160" customWidth="1"/>
    <col min="2289" max="2289" width="16" style="160" customWidth="1"/>
    <col min="2290" max="2290" width="11.33203125" style="160" customWidth="1"/>
    <col min="2291" max="2538" width="9" style="160"/>
    <col min="2539" max="2539" width="6" style="160" bestFit="1" customWidth="1"/>
    <col min="2540" max="2540" width="8.109375" style="160" customWidth="1"/>
    <col min="2541" max="2541" width="35" style="160" customWidth="1"/>
    <col min="2542" max="2542" width="6.6640625" style="160" customWidth="1"/>
    <col min="2543" max="2543" width="10" style="160" bestFit="1" customWidth="1"/>
    <col min="2544" max="2544" width="12.109375" style="160" customWidth="1"/>
    <col min="2545" max="2545" width="16" style="160" customWidth="1"/>
    <col min="2546" max="2546" width="11.33203125" style="160" customWidth="1"/>
    <col min="2547" max="2794" width="9" style="160"/>
    <col min="2795" max="2795" width="6" style="160" bestFit="1" customWidth="1"/>
    <col min="2796" max="2796" width="8.109375" style="160" customWidth="1"/>
    <col min="2797" max="2797" width="35" style="160" customWidth="1"/>
    <col min="2798" max="2798" width="6.6640625" style="160" customWidth="1"/>
    <col min="2799" max="2799" width="10" style="160" bestFit="1" customWidth="1"/>
    <col min="2800" max="2800" width="12.109375" style="160" customWidth="1"/>
    <col min="2801" max="2801" width="16" style="160" customWidth="1"/>
    <col min="2802" max="2802" width="11.33203125" style="160" customWidth="1"/>
    <col min="2803" max="3050" width="9" style="160"/>
    <col min="3051" max="3051" width="6" style="160" bestFit="1" customWidth="1"/>
    <col min="3052" max="3052" width="8.109375" style="160" customWidth="1"/>
    <col min="3053" max="3053" width="35" style="160" customWidth="1"/>
    <col min="3054" max="3054" width="6.6640625" style="160" customWidth="1"/>
    <col min="3055" max="3055" width="10" style="160" bestFit="1" customWidth="1"/>
    <col min="3056" max="3056" width="12.109375" style="160" customWidth="1"/>
    <col min="3057" max="3057" width="16" style="160" customWidth="1"/>
    <col min="3058" max="3058" width="11.33203125" style="160" customWidth="1"/>
    <col min="3059" max="3306" width="9" style="160"/>
    <col min="3307" max="3307" width="6" style="160" bestFit="1" customWidth="1"/>
    <col min="3308" max="3308" width="8.109375" style="160" customWidth="1"/>
    <col min="3309" max="3309" width="35" style="160" customWidth="1"/>
    <col min="3310" max="3310" width="6.6640625" style="160" customWidth="1"/>
    <col min="3311" max="3311" width="10" style="160" bestFit="1" customWidth="1"/>
    <col min="3312" max="3312" width="12.109375" style="160" customWidth="1"/>
    <col min="3313" max="3313" width="16" style="160" customWidth="1"/>
    <col min="3314" max="3314" width="11.33203125" style="160" customWidth="1"/>
    <col min="3315" max="3562" width="9" style="160"/>
    <col min="3563" max="3563" width="6" style="160" bestFit="1" customWidth="1"/>
    <col min="3564" max="3564" width="8.109375" style="160" customWidth="1"/>
    <col min="3565" max="3565" width="35" style="160" customWidth="1"/>
    <col min="3566" max="3566" width="6.6640625" style="160" customWidth="1"/>
    <col min="3567" max="3567" width="10" style="160" bestFit="1" customWidth="1"/>
    <col min="3568" max="3568" width="12.109375" style="160" customWidth="1"/>
    <col min="3569" max="3569" width="16" style="160" customWidth="1"/>
    <col min="3570" max="3570" width="11.33203125" style="160" customWidth="1"/>
    <col min="3571" max="3818" width="9" style="160"/>
    <col min="3819" max="3819" width="6" style="160" bestFit="1" customWidth="1"/>
    <col min="3820" max="3820" width="8.109375" style="160" customWidth="1"/>
    <col min="3821" max="3821" width="35" style="160" customWidth="1"/>
    <col min="3822" max="3822" width="6.6640625" style="160" customWidth="1"/>
    <col min="3823" max="3823" width="10" style="160" bestFit="1" customWidth="1"/>
    <col min="3824" max="3824" width="12.109375" style="160" customWidth="1"/>
    <col min="3825" max="3825" width="16" style="160" customWidth="1"/>
    <col min="3826" max="3826" width="11.33203125" style="160" customWidth="1"/>
    <col min="3827" max="4074" width="9" style="160"/>
    <col min="4075" max="4075" width="6" style="160" bestFit="1" customWidth="1"/>
    <col min="4076" max="4076" width="8.109375" style="160" customWidth="1"/>
    <col min="4077" max="4077" width="35" style="160" customWidth="1"/>
    <col min="4078" max="4078" width="6.6640625" style="160" customWidth="1"/>
    <col min="4079" max="4079" width="10" style="160" bestFit="1" customWidth="1"/>
    <col min="4080" max="4080" width="12.109375" style="160" customWidth="1"/>
    <col min="4081" max="4081" width="16" style="160" customWidth="1"/>
    <col min="4082" max="4082" width="11.33203125" style="160" customWidth="1"/>
    <col min="4083" max="4330" width="9" style="160"/>
    <col min="4331" max="4331" width="6" style="160" bestFit="1" customWidth="1"/>
    <col min="4332" max="4332" width="8.109375" style="160" customWidth="1"/>
    <col min="4333" max="4333" width="35" style="160" customWidth="1"/>
    <col min="4334" max="4334" width="6.6640625" style="160" customWidth="1"/>
    <col min="4335" max="4335" width="10" style="160" bestFit="1" customWidth="1"/>
    <col min="4336" max="4336" width="12.109375" style="160" customWidth="1"/>
    <col min="4337" max="4337" width="16" style="160" customWidth="1"/>
    <col min="4338" max="4338" width="11.33203125" style="160" customWidth="1"/>
    <col min="4339" max="4586" width="9" style="160"/>
    <col min="4587" max="4587" width="6" style="160" bestFit="1" customWidth="1"/>
    <col min="4588" max="4588" width="8.109375" style="160" customWidth="1"/>
    <col min="4589" max="4589" width="35" style="160" customWidth="1"/>
    <col min="4590" max="4590" width="6.6640625" style="160" customWidth="1"/>
    <col min="4591" max="4591" width="10" style="160" bestFit="1" customWidth="1"/>
    <col min="4592" max="4592" width="12.109375" style="160" customWidth="1"/>
    <col min="4593" max="4593" width="16" style="160" customWidth="1"/>
    <col min="4594" max="4594" width="11.33203125" style="160" customWidth="1"/>
    <col min="4595" max="4842" width="9" style="160"/>
    <col min="4843" max="4843" width="6" style="160" bestFit="1" customWidth="1"/>
    <col min="4844" max="4844" width="8.109375" style="160" customWidth="1"/>
    <col min="4845" max="4845" width="35" style="160" customWidth="1"/>
    <col min="4846" max="4846" width="6.6640625" style="160" customWidth="1"/>
    <col min="4847" max="4847" width="10" style="160" bestFit="1" customWidth="1"/>
    <col min="4848" max="4848" width="12.109375" style="160" customWidth="1"/>
    <col min="4849" max="4849" width="16" style="160" customWidth="1"/>
    <col min="4850" max="4850" width="11.33203125" style="160" customWidth="1"/>
    <col min="4851" max="5098" width="9" style="160"/>
    <col min="5099" max="5099" width="6" style="160" bestFit="1" customWidth="1"/>
    <col min="5100" max="5100" width="8.109375" style="160" customWidth="1"/>
    <col min="5101" max="5101" width="35" style="160" customWidth="1"/>
    <col min="5102" max="5102" width="6.6640625" style="160" customWidth="1"/>
    <col min="5103" max="5103" width="10" style="160" bestFit="1" customWidth="1"/>
    <col min="5104" max="5104" width="12.109375" style="160" customWidth="1"/>
    <col min="5105" max="5105" width="16" style="160" customWidth="1"/>
    <col min="5106" max="5106" width="11.33203125" style="160" customWidth="1"/>
    <col min="5107" max="5354" width="9" style="160"/>
    <col min="5355" max="5355" width="6" style="160" bestFit="1" customWidth="1"/>
    <col min="5356" max="5356" width="8.109375" style="160" customWidth="1"/>
    <col min="5357" max="5357" width="35" style="160" customWidth="1"/>
    <col min="5358" max="5358" width="6.6640625" style="160" customWidth="1"/>
    <col min="5359" max="5359" width="10" style="160" bestFit="1" customWidth="1"/>
    <col min="5360" max="5360" width="12.109375" style="160" customWidth="1"/>
    <col min="5361" max="5361" width="16" style="160" customWidth="1"/>
    <col min="5362" max="5362" width="11.33203125" style="160" customWidth="1"/>
    <col min="5363" max="5610" width="9" style="160"/>
    <col min="5611" max="5611" width="6" style="160" bestFit="1" customWidth="1"/>
    <col min="5612" max="5612" width="8.109375" style="160" customWidth="1"/>
    <col min="5613" max="5613" width="35" style="160" customWidth="1"/>
    <col min="5614" max="5614" width="6.6640625" style="160" customWidth="1"/>
    <col min="5615" max="5615" width="10" style="160" bestFit="1" customWidth="1"/>
    <col min="5616" max="5616" width="12.109375" style="160" customWidth="1"/>
    <col min="5617" max="5617" width="16" style="160" customWidth="1"/>
    <col min="5618" max="5618" width="11.33203125" style="160" customWidth="1"/>
    <col min="5619" max="5866" width="9" style="160"/>
    <col min="5867" max="5867" width="6" style="160" bestFit="1" customWidth="1"/>
    <col min="5868" max="5868" width="8.109375" style="160" customWidth="1"/>
    <col min="5869" max="5869" width="35" style="160" customWidth="1"/>
    <col min="5870" max="5870" width="6.6640625" style="160" customWidth="1"/>
    <col min="5871" max="5871" width="10" style="160" bestFit="1" customWidth="1"/>
    <col min="5872" max="5872" width="12.109375" style="160" customWidth="1"/>
    <col min="5873" max="5873" width="16" style="160" customWidth="1"/>
    <col min="5874" max="5874" width="11.33203125" style="160" customWidth="1"/>
    <col min="5875" max="6122" width="9" style="160"/>
    <col min="6123" max="6123" width="6" style="160" bestFit="1" customWidth="1"/>
    <col min="6124" max="6124" width="8.109375" style="160" customWidth="1"/>
    <col min="6125" max="6125" width="35" style="160" customWidth="1"/>
    <col min="6126" max="6126" width="6.6640625" style="160" customWidth="1"/>
    <col min="6127" max="6127" width="10" style="160" bestFit="1" customWidth="1"/>
    <col min="6128" max="6128" width="12.109375" style="160" customWidth="1"/>
    <col min="6129" max="6129" width="16" style="160" customWidth="1"/>
    <col min="6130" max="6130" width="11.33203125" style="160" customWidth="1"/>
    <col min="6131" max="6378" width="9" style="160"/>
    <col min="6379" max="6379" width="6" style="160" bestFit="1" customWidth="1"/>
    <col min="6380" max="6380" width="8.109375" style="160" customWidth="1"/>
    <col min="6381" max="6381" width="35" style="160" customWidth="1"/>
    <col min="6382" max="6382" width="6.6640625" style="160" customWidth="1"/>
    <col min="6383" max="6383" width="10" style="160" bestFit="1" customWidth="1"/>
    <col min="6384" max="6384" width="12.109375" style="160" customWidth="1"/>
    <col min="6385" max="6385" width="16" style="160" customWidth="1"/>
    <col min="6386" max="6386" width="11.33203125" style="160" customWidth="1"/>
    <col min="6387" max="6634" width="9" style="160"/>
    <col min="6635" max="6635" width="6" style="160" bestFit="1" customWidth="1"/>
    <col min="6636" max="6636" width="8.109375" style="160" customWidth="1"/>
    <col min="6637" max="6637" width="35" style="160" customWidth="1"/>
    <col min="6638" max="6638" width="6.6640625" style="160" customWidth="1"/>
    <col min="6639" max="6639" width="10" style="160" bestFit="1" customWidth="1"/>
    <col min="6640" max="6640" width="12.109375" style="160" customWidth="1"/>
    <col min="6641" max="6641" width="16" style="160" customWidth="1"/>
    <col min="6642" max="6642" width="11.33203125" style="160" customWidth="1"/>
    <col min="6643" max="6890" width="9" style="160"/>
    <col min="6891" max="6891" width="6" style="160" bestFit="1" customWidth="1"/>
    <col min="6892" max="6892" width="8.109375" style="160" customWidth="1"/>
    <col min="6893" max="6893" width="35" style="160" customWidth="1"/>
    <col min="6894" max="6894" width="6.6640625" style="160" customWidth="1"/>
    <col min="6895" max="6895" width="10" style="160" bestFit="1" customWidth="1"/>
    <col min="6896" max="6896" width="12.109375" style="160" customWidth="1"/>
    <col min="6897" max="6897" width="16" style="160" customWidth="1"/>
    <col min="6898" max="6898" width="11.33203125" style="160" customWidth="1"/>
    <col min="6899" max="7146" width="9" style="160"/>
    <col min="7147" max="7147" width="6" style="160" bestFit="1" customWidth="1"/>
    <col min="7148" max="7148" width="8.109375" style="160" customWidth="1"/>
    <col min="7149" max="7149" width="35" style="160" customWidth="1"/>
    <col min="7150" max="7150" width="6.6640625" style="160" customWidth="1"/>
    <col min="7151" max="7151" width="10" style="160" bestFit="1" customWidth="1"/>
    <col min="7152" max="7152" width="12.109375" style="160" customWidth="1"/>
    <col min="7153" max="7153" width="16" style="160" customWidth="1"/>
    <col min="7154" max="7154" width="11.33203125" style="160" customWidth="1"/>
    <col min="7155" max="7402" width="9" style="160"/>
    <col min="7403" max="7403" width="6" style="160" bestFit="1" customWidth="1"/>
    <col min="7404" max="7404" width="8.109375" style="160" customWidth="1"/>
    <col min="7405" max="7405" width="35" style="160" customWidth="1"/>
    <col min="7406" max="7406" width="6.6640625" style="160" customWidth="1"/>
    <col min="7407" max="7407" width="10" style="160" bestFit="1" customWidth="1"/>
    <col min="7408" max="7408" width="12.109375" style="160" customWidth="1"/>
    <col min="7409" max="7409" width="16" style="160" customWidth="1"/>
    <col min="7410" max="7410" width="11.33203125" style="160" customWidth="1"/>
    <col min="7411" max="7658" width="9" style="160"/>
    <col min="7659" max="7659" width="6" style="160" bestFit="1" customWidth="1"/>
    <col min="7660" max="7660" width="8.109375" style="160" customWidth="1"/>
    <col min="7661" max="7661" width="35" style="160" customWidth="1"/>
    <col min="7662" max="7662" width="6.6640625" style="160" customWidth="1"/>
    <col min="7663" max="7663" width="10" style="160" bestFit="1" customWidth="1"/>
    <col min="7664" max="7664" width="12.109375" style="160" customWidth="1"/>
    <col min="7665" max="7665" width="16" style="160" customWidth="1"/>
    <col min="7666" max="7666" width="11.33203125" style="160" customWidth="1"/>
    <col min="7667" max="7914" width="9" style="160"/>
    <col min="7915" max="7915" width="6" style="160" bestFit="1" customWidth="1"/>
    <col min="7916" max="7916" width="8.109375" style="160" customWidth="1"/>
    <col min="7917" max="7917" width="35" style="160" customWidth="1"/>
    <col min="7918" max="7918" width="6.6640625" style="160" customWidth="1"/>
    <col min="7919" max="7919" width="10" style="160" bestFit="1" customWidth="1"/>
    <col min="7920" max="7920" width="12.109375" style="160" customWidth="1"/>
    <col min="7921" max="7921" width="16" style="160" customWidth="1"/>
    <col min="7922" max="7922" width="11.33203125" style="160" customWidth="1"/>
    <col min="7923" max="8170" width="9" style="160"/>
    <col min="8171" max="8171" width="6" style="160" bestFit="1" customWidth="1"/>
    <col min="8172" max="8172" width="8.109375" style="160" customWidth="1"/>
    <col min="8173" max="8173" width="35" style="160" customWidth="1"/>
    <col min="8174" max="8174" width="6.6640625" style="160" customWidth="1"/>
    <col min="8175" max="8175" width="10" style="160" bestFit="1" customWidth="1"/>
    <col min="8176" max="8176" width="12.109375" style="160" customWidth="1"/>
    <col min="8177" max="8177" width="16" style="160" customWidth="1"/>
    <col min="8178" max="8178" width="11.33203125" style="160" customWidth="1"/>
    <col min="8179" max="8426" width="9" style="160"/>
    <col min="8427" max="8427" width="6" style="160" bestFit="1" customWidth="1"/>
    <col min="8428" max="8428" width="8.109375" style="160" customWidth="1"/>
    <col min="8429" max="8429" width="35" style="160" customWidth="1"/>
    <col min="8430" max="8430" width="6.6640625" style="160" customWidth="1"/>
    <col min="8431" max="8431" width="10" style="160" bestFit="1" customWidth="1"/>
    <col min="8432" max="8432" width="12.109375" style="160" customWidth="1"/>
    <col min="8433" max="8433" width="16" style="160" customWidth="1"/>
    <col min="8434" max="8434" width="11.33203125" style="160" customWidth="1"/>
    <col min="8435" max="8682" width="9" style="160"/>
    <col min="8683" max="8683" width="6" style="160" bestFit="1" customWidth="1"/>
    <col min="8684" max="8684" width="8.109375" style="160" customWidth="1"/>
    <col min="8685" max="8685" width="35" style="160" customWidth="1"/>
    <col min="8686" max="8686" width="6.6640625" style="160" customWidth="1"/>
    <col min="8687" max="8687" width="10" style="160" bestFit="1" customWidth="1"/>
    <col min="8688" max="8688" width="12.109375" style="160" customWidth="1"/>
    <col min="8689" max="8689" width="16" style="160" customWidth="1"/>
    <col min="8690" max="8690" width="11.33203125" style="160" customWidth="1"/>
    <col min="8691" max="8938" width="9" style="160"/>
    <col min="8939" max="8939" width="6" style="160" bestFit="1" customWidth="1"/>
    <col min="8940" max="8940" width="8.109375" style="160" customWidth="1"/>
    <col min="8941" max="8941" width="35" style="160" customWidth="1"/>
    <col min="8942" max="8942" width="6.6640625" style="160" customWidth="1"/>
    <col min="8943" max="8943" width="10" style="160" bestFit="1" customWidth="1"/>
    <col min="8944" max="8944" width="12.109375" style="160" customWidth="1"/>
    <col min="8945" max="8945" width="16" style="160" customWidth="1"/>
    <col min="8946" max="8946" width="11.33203125" style="160" customWidth="1"/>
    <col min="8947" max="9194" width="9" style="160"/>
    <col min="9195" max="9195" width="6" style="160" bestFit="1" customWidth="1"/>
    <col min="9196" max="9196" width="8.109375" style="160" customWidth="1"/>
    <col min="9197" max="9197" width="35" style="160" customWidth="1"/>
    <col min="9198" max="9198" width="6.6640625" style="160" customWidth="1"/>
    <col min="9199" max="9199" width="10" style="160" bestFit="1" customWidth="1"/>
    <col min="9200" max="9200" width="12.109375" style="160" customWidth="1"/>
    <col min="9201" max="9201" width="16" style="160" customWidth="1"/>
    <col min="9202" max="9202" width="11.33203125" style="160" customWidth="1"/>
    <col min="9203" max="9450" width="9" style="160"/>
    <col min="9451" max="9451" width="6" style="160" bestFit="1" customWidth="1"/>
    <col min="9452" max="9452" width="8.109375" style="160" customWidth="1"/>
    <col min="9453" max="9453" width="35" style="160" customWidth="1"/>
    <col min="9454" max="9454" width="6.6640625" style="160" customWidth="1"/>
    <col min="9455" max="9455" width="10" style="160" bestFit="1" customWidth="1"/>
    <col min="9456" max="9456" width="12.109375" style="160" customWidth="1"/>
    <col min="9457" max="9457" width="16" style="160" customWidth="1"/>
    <col min="9458" max="9458" width="11.33203125" style="160" customWidth="1"/>
    <col min="9459" max="9706" width="9" style="160"/>
    <col min="9707" max="9707" width="6" style="160" bestFit="1" customWidth="1"/>
    <col min="9708" max="9708" width="8.109375" style="160" customWidth="1"/>
    <col min="9709" max="9709" width="35" style="160" customWidth="1"/>
    <col min="9710" max="9710" width="6.6640625" style="160" customWidth="1"/>
    <col min="9711" max="9711" width="10" style="160" bestFit="1" customWidth="1"/>
    <col min="9712" max="9712" width="12.109375" style="160" customWidth="1"/>
    <col min="9713" max="9713" width="16" style="160" customWidth="1"/>
    <col min="9714" max="9714" width="11.33203125" style="160" customWidth="1"/>
    <col min="9715" max="9962" width="9" style="160"/>
    <col min="9963" max="9963" width="6" style="160" bestFit="1" customWidth="1"/>
    <col min="9964" max="9964" width="8.109375" style="160" customWidth="1"/>
    <col min="9965" max="9965" width="35" style="160" customWidth="1"/>
    <col min="9966" max="9966" width="6.6640625" style="160" customWidth="1"/>
    <col min="9967" max="9967" width="10" style="160" bestFit="1" customWidth="1"/>
    <col min="9968" max="9968" width="12.109375" style="160" customWidth="1"/>
    <col min="9969" max="9969" width="16" style="160" customWidth="1"/>
    <col min="9970" max="9970" width="11.33203125" style="160" customWidth="1"/>
    <col min="9971" max="10218" width="9" style="160"/>
    <col min="10219" max="10219" width="6" style="160" bestFit="1" customWidth="1"/>
    <col min="10220" max="10220" width="8.109375" style="160" customWidth="1"/>
    <col min="10221" max="10221" width="35" style="160" customWidth="1"/>
    <col min="10222" max="10222" width="6.6640625" style="160" customWidth="1"/>
    <col min="10223" max="10223" width="10" style="160" bestFit="1" customWidth="1"/>
    <col min="10224" max="10224" width="12.109375" style="160" customWidth="1"/>
    <col min="10225" max="10225" width="16" style="160" customWidth="1"/>
    <col min="10226" max="10226" width="11.33203125" style="160" customWidth="1"/>
    <col min="10227" max="10474" width="9" style="160"/>
    <col min="10475" max="10475" width="6" style="160" bestFit="1" customWidth="1"/>
    <col min="10476" max="10476" width="8.109375" style="160" customWidth="1"/>
    <col min="10477" max="10477" width="35" style="160" customWidth="1"/>
    <col min="10478" max="10478" width="6.6640625" style="160" customWidth="1"/>
    <col min="10479" max="10479" width="10" style="160" bestFit="1" customWidth="1"/>
    <col min="10480" max="10480" width="12.109375" style="160" customWidth="1"/>
    <col min="10481" max="10481" width="16" style="160" customWidth="1"/>
    <col min="10482" max="10482" width="11.33203125" style="160" customWidth="1"/>
    <col min="10483" max="10730" width="9" style="160"/>
    <col min="10731" max="10731" width="6" style="160" bestFit="1" customWidth="1"/>
    <col min="10732" max="10732" width="8.109375" style="160" customWidth="1"/>
    <col min="10733" max="10733" width="35" style="160" customWidth="1"/>
    <col min="10734" max="10734" width="6.6640625" style="160" customWidth="1"/>
    <col min="10735" max="10735" width="10" style="160" bestFit="1" customWidth="1"/>
    <col min="10736" max="10736" width="12.109375" style="160" customWidth="1"/>
    <col min="10737" max="10737" width="16" style="160" customWidth="1"/>
    <col min="10738" max="10738" width="11.33203125" style="160" customWidth="1"/>
    <col min="10739" max="10986" width="9" style="160"/>
    <col min="10987" max="10987" width="6" style="160" bestFit="1" customWidth="1"/>
    <col min="10988" max="10988" width="8.109375" style="160" customWidth="1"/>
    <col min="10989" max="10989" width="35" style="160" customWidth="1"/>
    <col min="10990" max="10990" width="6.6640625" style="160" customWidth="1"/>
    <col min="10991" max="10991" width="10" style="160" bestFit="1" customWidth="1"/>
    <col min="10992" max="10992" width="12.109375" style="160" customWidth="1"/>
    <col min="10993" max="10993" width="16" style="160" customWidth="1"/>
    <col min="10994" max="10994" width="11.33203125" style="160" customWidth="1"/>
    <col min="10995" max="11242" width="9" style="160"/>
    <col min="11243" max="11243" width="6" style="160" bestFit="1" customWidth="1"/>
    <col min="11244" max="11244" width="8.109375" style="160" customWidth="1"/>
    <col min="11245" max="11245" width="35" style="160" customWidth="1"/>
    <col min="11246" max="11246" width="6.6640625" style="160" customWidth="1"/>
    <col min="11247" max="11247" width="10" style="160" bestFit="1" customWidth="1"/>
    <col min="11248" max="11248" width="12.109375" style="160" customWidth="1"/>
    <col min="11249" max="11249" width="16" style="160" customWidth="1"/>
    <col min="11250" max="11250" width="11.33203125" style="160" customWidth="1"/>
    <col min="11251" max="11498" width="9" style="160"/>
    <col min="11499" max="11499" width="6" style="160" bestFit="1" customWidth="1"/>
    <col min="11500" max="11500" width="8.109375" style="160" customWidth="1"/>
    <col min="11501" max="11501" width="35" style="160" customWidth="1"/>
    <col min="11502" max="11502" width="6.6640625" style="160" customWidth="1"/>
    <col min="11503" max="11503" width="10" style="160" bestFit="1" customWidth="1"/>
    <col min="11504" max="11504" width="12.109375" style="160" customWidth="1"/>
    <col min="11505" max="11505" width="16" style="160" customWidth="1"/>
    <col min="11506" max="11506" width="11.33203125" style="160" customWidth="1"/>
    <col min="11507" max="11754" width="9" style="160"/>
    <col min="11755" max="11755" width="6" style="160" bestFit="1" customWidth="1"/>
    <col min="11756" max="11756" width="8.109375" style="160" customWidth="1"/>
    <col min="11757" max="11757" width="35" style="160" customWidth="1"/>
    <col min="11758" max="11758" width="6.6640625" style="160" customWidth="1"/>
    <col min="11759" max="11759" width="10" style="160" bestFit="1" customWidth="1"/>
    <col min="11760" max="11760" width="12.109375" style="160" customWidth="1"/>
    <col min="11761" max="11761" width="16" style="160" customWidth="1"/>
    <col min="11762" max="11762" width="11.33203125" style="160" customWidth="1"/>
    <col min="11763" max="12010" width="9" style="160"/>
    <col min="12011" max="12011" width="6" style="160" bestFit="1" customWidth="1"/>
    <col min="12012" max="12012" width="8.109375" style="160" customWidth="1"/>
    <col min="12013" max="12013" width="35" style="160" customWidth="1"/>
    <col min="12014" max="12014" width="6.6640625" style="160" customWidth="1"/>
    <col min="12015" max="12015" width="10" style="160" bestFit="1" customWidth="1"/>
    <col min="12016" max="12016" width="12.109375" style="160" customWidth="1"/>
    <col min="12017" max="12017" width="16" style="160" customWidth="1"/>
    <col min="12018" max="12018" width="11.33203125" style="160" customWidth="1"/>
    <col min="12019" max="12266" width="9" style="160"/>
    <col min="12267" max="12267" width="6" style="160" bestFit="1" customWidth="1"/>
    <col min="12268" max="12268" width="8.109375" style="160" customWidth="1"/>
    <col min="12269" max="12269" width="35" style="160" customWidth="1"/>
    <col min="12270" max="12270" width="6.6640625" style="160" customWidth="1"/>
    <col min="12271" max="12271" width="10" style="160" bestFit="1" customWidth="1"/>
    <col min="12272" max="12272" width="12.109375" style="160" customWidth="1"/>
    <col min="12273" max="12273" width="16" style="160" customWidth="1"/>
    <col min="12274" max="12274" width="11.33203125" style="160" customWidth="1"/>
    <col min="12275" max="12522" width="9" style="160"/>
    <col min="12523" max="12523" width="6" style="160" bestFit="1" customWidth="1"/>
    <col min="12524" max="12524" width="8.109375" style="160" customWidth="1"/>
    <col min="12525" max="12525" width="35" style="160" customWidth="1"/>
    <col min="12526" max="12526" width="6.6640625" style="160" customWidth="1"/>
    <col min="12527" max="12527" width="10" style="160" bestFit="1" customWidth="1"/>
    <col min="12528" max="12528" width="12.109375" style="160" customWidth="1"/>
    <col min="12529" max="12529" width="16" style="160" customWidth="1"/>
    <col min="12530" max="12530" width="11.33203125" style="160" customWidth="1"/>
    <col min="12531" max="12778" width="9" style="160"/>
    <col min="12779" max="12779" width="6" style="160" bestFit="1" customWidth="1"/>
    <col min="12780" max="12780" width="8.109375" style="160" customWidth="1"/>
    <col min="12781" max="12781" width="35" style="160" customWidth="1"/>
    <col min="12782" max="12782" width="6.6640625" style="160" customWidth="1"/>
    <col min="12783" max="12783" width="10" style="160" bestFit="1" customWidth="1"/>
    <col min="12784" max="12784" width="12.109375" style="160" customWidth="1"/>
    <col min="12785" max="12785" width="16" style="160" customWidth="1"/>
    <col min="12786" max="12786" width="11.33203125" style="160" customWidth="1"/>
    <col min="12787" max="13034" width="9" style="160"/>
    <col min="13035" max="13035" width="6" style="160" bestFit="1" customWidth="1"/>
    <col min="13036" max="13036" width="8.109375" style="160" customWidth="1"/>
    <col min="13037" max="13037" width="35" style="160" customWidth="1"/>
    <col min="13038" max="13038" width="6.6640625" style="160" customWidth="1"/>
    <col min="13039" max="13039" width="10" style="160" bestFit="1" customWidth="1"/>
    <col min="13040" max="13040" width="12.109375" style="160" customWidth="1"/>
    <col min="13041" max="13041" width="16" style="160" customWidth="1"/>
    <col min="13042" max="13042" width="11.33203125" style="160" customWidth="1"/>
    <col min="13043" max="13290" width="9" style="160"/>
    <col min="13291" max="13291" width="6" style="160" bestFit="1" customWidth="1"/>
    <col min="13292" max="13292" width="8.109375" style="160" customWidth="1"/>
    <col min="13293" max="13293" width="35" style="160" customWidth="1"/>
    <col min="13294" max="13294" width="6.6640625" style="160" customWidth="1"/>
    <col min="13295" max="13295" width="10" style="160" bestFit="1" customWidth="1"/>
    <col min="13296" max="13296" width="12.109375" style="160" customWidth="1"/>
    <col min="13297" max="13297" width="16" style="160" customWidth="1"/>
    <col min="13298" max="13298" width="11.33203125" style="160" customWidth="1"/>
    <col min="13299" max="13546" width="9" style="160"/>
    <col min="13547" max="13547" width="6" style="160" bestFit="1" customWidth="1"/>
    <col min="13548" max="13548" width="8.109375" style="160" customWidth="1"/>
    <col min="13549" max="13549" width="35" style="160" customWidth="1"/>
    <col min="13550" max="13550" width="6.6640625" style="160" customWidth="1"/>
    <col min="13551" max="13551" width="10" style="160" bestFit="1" customWidth="1"/>
    <col min="13552" max="13552" width="12.109375" style="160" customWidth="1"/>
    <col min="13553" max="13553" width="16" style="160" customWidth="1"/>
    <col min="13554" max="13554" width="11.33203125" style="160" customWidth="1"/>
    <col min="13555" max="13802" width="9" style="160"/>
    <col min="13803" max="13803" width="6" style="160" bestFit="1" customWidth="1"/>
    <col min="13804" max="13804" width="8.109375" style="160" customWidth="1"/>
    <col min="13805" max="13805" width="35" style="160" customWidth="1"/>
    <col min="13806" max="13806" width="6.6640625" style="160" customWidth="1"/>
    <col min="13807" max="13807" width="10" style="160" bestFit="1" customWidth="1"/>
    <col min="13808" max="13808" width="12.109375" style="160" customWidth="1"/>
    <col min="13809" max="13809" width="16" style="160" customWidth="1"/>
    <col min="13810" max="13810" width="11.33203125" style="160" customWidth="1"/>
    <col min="13811" max="14058" width="9" style="160"/>
    <col min="14059" max="14059" width="6" style="160" bestFit="1" customWidth="1"/>
    <col min="14060" max="14060" width="8.109375" style="160" customWidth="1"/>
    <col min="14061" max="14061" width="35" style="160" customWidth="1"/>
    <col min="14062" max="14062" width="6.6640625" style="160" customWidth="1"/>
    <col min="14063" max="14063" width="10" style="160" bestFit="1" customWidth="1"/>
    <col min="14064" max="14064" width="12.109375" style="160" customWidth="1"/>
    <col min="14065" max="14065" width="16" style="160" customWidth="1"/>
    <col min="14066" max="14066" width="11.33203125" style="160" customWidth="1"/>
    <col min="14067" max="14314" width="9" style="160"/>
    <col min="14315" max="14315" width="6" style="160" bestFit="1" customWidth="1"/>
    <col min="14316" max="14316" width="8.109375" style="160" customWidth="1"/>
    <col min="14317" max="14317" width="35" style="160" customWidth="1"/>
    <col min="14318" max="14318" width="6.6640625" style="160" customWidth="1"/>
    <col min="14319" max="14319" width="10" style="160" bestFit="1" customWidth="1"/>
    <col min="14320" max="14320" width="12.109375" style="160" customWidth="1"/>
    <col min="14321" max="14321" width="16" style="160" customWidth="1"/>
    <col min="14322" max="14322" width="11.33203125" style="160" customWidth="1"/>
    <col min="14323" max="14570" width="9" style="160"/>
    <col min="14571" max="14571" width="6" style="160" bestFit="1" customWidth="1"/>
    <col min="14572" max="14572" width="8.109375" style="160" customWidth="1"/>
    <col min="14573" max="14573" width="35" style="160" customWidth="1"/>
    <col min="14574" max="14574" width="6.6640625" style="160" customWidth="1"/>
    <col min="14575" max="14575" width="10" style="160" bestFit="1" customWidth="1"/>
    <col min="14576" max="14576" width="12.109375" style="160" customWidth="1"/>
    <col min="14577" max="14577" width="16" style="160" customWidth="1"/>
    <col min="14578" max="14578" width="11.33203125" style="160" customWidth="1"/>
    <col min="14579" max="14826" width="9" style="160"/>
    <col min="14827" max="14827" width="6" style="160" bestFit="1" customWidth="1"/>
    <col min="14828" max="14828" width="8.109375" style="160" customWidth="1"/>
    <col min="14829" max="14829" width="35" style="160" customWidth="1"/>
    <col min="14830" max="14830" width="6.6640625" style="160" customWidth="1"/>
    <col min="14831" max="14831" width="10" style="160" bestFit="1" customWidth="1"/>
    <col min="14832" max="14832" width="12.109375" style="160" customWidth="1"/>
    <col min="14833" max="14833" width="16" style="160" customWidth="1"/>
    <col min="14834" max="14834" width="11.33203125" style="160" customWidth="1"/>
    <col min="14835" max="15082" width="9" style="160"/>
    <col min="15083" max="15083" width="6" style="160" bestFit="1" customWidth="1"/>
    <col min="15084" max="15084" width="8.109375" style="160" customWidth="1"/>
    <col min="15085" max="15085" width="35" style="160" customWidth="1"/>
    <col min="15086" max="15086" width="6.6640625" style="160" customWidth="1"/>
    <col min="15087" max="15087" width="10" style="160" bestFit="1" customWidth="1"/>
    <col min="15088" max="15088" width="12.109375" style="160" customWidth="1"/>
    <col min="15089" max="15089" width="16" style="160" customWidth="1"/>
    <col min="15090" max="15090" width="11.33203125" style="160" customWidth="1"/>
    <col min="15091" max="15338" width="9" style="160"/>
    <col min="15339" max="15339" width="6" style="160" bestFit="1" customWidth="1"/>
    <col min="15340" max="15340" width="8.109375" style="160" customWidth="1"/>
    <col min="15341" max="15341" width="35" style="160" customWidth="1"/>
    <col min="15342" max="15342" width="6.6640625" style="160" customWidth="1"/>
    <col min="15343" max="15343" width="10" style="160" bestFit="1" customWidth="1"/>
    <col min="15344" max="15344" width="12.109375" style="160" customWidth="1"/>
    <col min="15345" max="15345" width="16" style="160" customWidth="1"/>
    <col min="15346" max="15346" width="11.33203125" style="160" customWidth="1"/>
    <col min="15347" max="15594" width="9" style="160"/>
    <col min="15595" max="15595" width="6" style="160" bestFit="1" customWidth="1"/>
    <col min="15596" max="15596" width="8.109375" style="160" customWidth="1"/>
    <col min="15597" max="15597" width="35" style="160" customWidth="1"/>
    <col min="15598" max="15598" width="6.6640625" style="160" customWidth="1"/>
    <col min="15599" max="15599" width="10" style="160" bestFit="1" customWidth="1"/>
    <col min="15600" max="15600" width="12.109375" style="160" customWidth="1"/>
    <col min="15601" max="15601" width="16" style="160" customWidth="1"/>
    <col min="15602" max="15602" width="11.33203125" style="160" customWidth="1"/>
    <col min="15603" max="15850" width="9" style="160"/>
    <col min="15851" max="15851" width="6" style="160" bestFit="1" customWidth="1"/>
    <col min="15852" max="15852" width="8.109375" style="160" customWidth="1"/>
    <col min="15853" max="15853" width="35" style="160" customWidth="1"/>
    <col min="15854" max="15854" width="6.6640625" style="160" customWidth="1"/>
    <col min="15855" max="15855" width="10" style="160" bestFit="1" customWidth="1"/>
    <col min="15856" max="15856" width="12.109375" style="160" customWidth="1"/>
    <col min="15857" max="15857" width="16" style="160" customWidth="1"/>
    <col min="15858" max="15858" width="11.33203125" style="160" customWidth="1"/>
    <col min="15859" max="16106" width="9" style="160"/>
    <col min="16107" max="16107" width="6" style="160" bestFit="1" customWidth="1"/>
    <col min="16108" max="16108" width="8.109375" style="160" customWidth="1"/>
    <col min="16109" max="16109" width="35" style="160" customWidth="1"/>
    <col min="16110" max="16110" width="6.6640625" style="160" customWidth="1"/>
    <col min="16111" max="16111" width="10" style="160" bestFit="1" customWidth="1"/>
    <col min="16112" max="16112" width="12.109375" style="160" customWidth="1"/>
    <col min="16113" max="16113" width="16" style="160" customWidth="1"/>
    <col min="16114" max="16114" width="11.33203125" style="160" customWidth="1"/>
    <col min="16115" max="16343" width="9" style="160"/>
    <col min="16344" max="16384" width="7" style="160" customWidth="1"/>
  </cols>
  <sheetData>
    <row r="1" spans="1:7" s="189" customFormat="1" ht="18.75" customHeight="1">
      <c r="A1" s="187"/>
      <c r="B1" s="188" t="s">
        <v>198</v>
      </c>
      <c r="C1" s="204" t="s">
        <v>199</v>
      </c>
      <c r="D1" s="204"/>
      <c r="E1" s="204"/>
      <c r="F1" s="204"/>
      <c r="G1" s="204"/>
    </row>
    <row r="2" spans="1:7" s="189" customFormat="1" ht="18.75" customHeight="1">
      <c r="A2" s="187"/>
      <c r="B2" s="188" t="s">
        <v>204</v>
      </c>
      <c r="C2" s="205" t="s">
        <v>200</v>
      </c>
      <c r="D2" s="204"/>
      <c r="E2" s="204"/>
      <c r="F2" s="204"/>
      <c r="G2" s="204"/>
    </row>
    <row r="3" spans="1:7" s="185" customFormat="1" ht="17.25" customHeight="1">
      <c r="A3" s="186"/>
      <c r="B3" s="142"/>
      <c r="C3" s="206" t="s">
        <v>205</v>
      </c>
      <c r="D3" s="206"/>
      <c r="E3" s="206"/>
      <c r="F3" s="206"/>
      <c r="G3" s="206"/>
    </row>
    <row r="4" spans="1:7" s="185" customFormat="1" ht="24" customHeight="1">
      <c r="A4" s="207" t="s">
        <v>201</v>
      </c>
      <c r="B4" s="207"/>
      <c r="C4" s="207"/>
      <c r="D4" s="207"/>
      <c r="E4" s="207"/>
      <c r="F4" s="207"/>
      <c r="G4" s="207"/>
    </row>
    <row r="5" spans="1:7" s="190" customFormat="1" ht="24" customHeight="1">
      <c r="A5" s="208" t="s">
        <v>197</v>
      </c>
      <c r="B5" s="208"/>
      <c r="C5" s="208"/>
      <c r="D5" s="208"/>
      <c r="E5" s="208"/>
      <c r="F5" s="208"/>
      <c r="G5" s="208"/>
    </row>
    <row r="6" spans="1:7" s="190" customFormat="1" ht="40.799999999999997" customHeight="1">
      <c r="A6" s="201" t="s">
        <v>207</v>
      </c>
      <c r="B6" s="201"/>
      <c r="C6" s="201"/>
      <c r="D6" s="201"/>
      <c r="E6" s="201"/>
      <c r="F6" s="201"/>
      <c r="G6" s="201"/>
    </row>
    <row r="7" spans="1:7" s="138" customFormat="1" ht="16.8">
      <c r="A7" s="135"/>
      <c r="B7" s="135"/>
      <c r="C7" s="136"/>
      <c r="D7" s="137"/>
      <c r="E7" s="137"/>
      <c r="F7" s="137"/>
      <c r="G7" s="192" t="s">
        <v>190</v>
      </c>
    </row>
    <row r="8" spans="1:7" s="181" customFormat="1" ht="31.8" customHeight="1">
      <c r="A8" s="178" t="s">
        <v>191</v>
      </c>
      <c r="B8" s="179" t="s">
        <v>206</v>
      </c>
      <c r="C8" s="179" t="s">
        <v>192</v>
      </c>
      <c r="D8" s="180" t="s">
        <v>13</v>
      </c>
      <c r="E8" s="180" t="s">
        <v>202</v>
      </c>
      <c r="F8" s="180" t="s">
        <v>203</v>
      </c>
      <c r="G8" s="180" t="s">
        <v>15</v>
      </c>
    </row>
    <row r="9" spans="1:7" s="142" customFormat="1" ht="18" customHeight="1">
      <c r="A9" s="139" t="s">
        <v>78</v>
      </c>
      <c r="B9" s="197" t="s">
        <v>222</v>
      </c>
      <c r="C9" s="139"/>
      <c r="D9" s="140"/>
      <c r="E9" s="140"/>
      <c r="F9" s="140"/>
      <c r="G9" s="141"/>
    </row>
    <row r="10" spans="1:7" s="142" customFormat="1" ht="21" customHeight="1">
      <c r="A10" s="194">
        <v>1</v>
      </c>
      <c r="B10" s="146" t="s">
        <v>208</v>
      </c>
      <c r="C10" s="145" t="s">
        <v>223</v>
      </c>
      <c r="D10" s="200">
        <v>56</v>
      </c>
      <c r="E10" s="143"/>
      <c r="F10" s="143"/>
      <c r="G10" s="144"/>
    </row>
    <row r="11" spans="1:7" s="142" customFormat="1" ht="21" customHeight="1">
      <c r="A11" s="194">
        <v>2</v>
      </c>
      <c r="B11" s="146" t="s">
        <v>209</v>
      </c>
      <c r="C11" s="145" t="s">
        <v>43</v>
      </c>
      <c r="D11" s="200">
        <v>20</v>
      </c>
      <c r="E11" s="143"/>
      <c r="F11" s="143"/>
      <c r="G11" s="182"/>
    </row>
    <row r="12" spans="1:7" s="142" customFormat="1" ht="21" customHeight="1">
      <c r="A12" s="194"/>
      <c r="B12" s="146" t="s">
        <v>210</v>
      </c>
      <c r="C12" s="145" t="s">
        <v>43</v>
      </c>
      <c r="D12" s="200">
        <v>45</v>
      </c>
      <c r="E12" s="143"/>
      <c r="F12" s="143"/>
      <c r="G12" s="144"/>
    </row>
    <row r="13" spans="1:7" s="142" customFormat="1" ht="21" customHeight="1">
      <c r="A13" s="194"/>
      <c r="B13" s="146" t="s">
        <v>211</v>
      </c>
      <c r="C13" s="145" t="s">
        <v>43</v>
      </c>
      <c r="D13" s="200">
        <v>8</v>
      </c>
      <c r="E13" s="143"/>
      <c r="F13" s="143"/>
      <c r="G13" s="144"/>
    </row>
    <row r="14" spans="1:7" s="142" customFormat="1" ht="21" customHeight="1">
      <c r="A14" s="194"/>
      <c r="B14" s="146" t="s">
        <v>212</v>
      </c>
      <c r="C14" s="145" t="s">
        <v>43</v>
      </c>
      <c r="D14" s="200">
        <v>29</v>
      </c>
      <c r="E14" s="183"/>
      <c r="F14" s="183"/>
      <c r="G14" s="184"/>
    </row>
    <row r="15" spans="1:7" s="142" customFormat="1" ht="21" customHeight="1">
      <c r="A15" s="194">
        <v>3</v>
      </c>
      <c r="B15" s="146" t="s">
        <v>213</v>
      </c>
      <c r="C15" s="145" t="s">
        <v>43</v>
      </c>
      <c r="D15" s="200">
        <v>56</v>
      </c>
      <c r="E15" s="183"/>
      <c r="F15" s="183"/>
      <c r="G15" s="184"/>
    </row>
    <row r="16" spans="1:7" s="142" customFormat="1" ht="21" customHeight="1">
      <c r="A16" s="194">
        <v>4</v>
      </c>
      <c r="B16" s="146" t="s">
        <v>214</v>
      </c>
      <c r="C16" s="145" t="s">
        <v>43</v>
      </c>
      <c r="D16" s="200">
        <v>62</v>
      </c>
      <c r="E16" s="195"/>
      <c r="F16" s="143"/>
      <c r="G16" s="182"/>
    </row>
    <row r="17" spans="1:7" s="142" customFormat="1" ht="21" customHeight="1">
      <c r="A17" s="194">
        <v>5</v>
      </c>
      <c r="B17" s="146" t="s">
        <v>215</v>
      </c>
      <c r="C17" s="145" t="s">
        <v>43</v>
      </c>
      <c r="D17" s="200">
        <v>56</v>
      </c>
      <c r="E17" s="195"/>
      <c r="F17" s="143"/>
      <c r="G17" s="182"/>
    </row>
    <row r="18" spans="1:7" s="142" customFormat="1" ht="21" customHeight="1">
      <c r="A18" s="194">
        <v>6</v>
      </c>
      <c r="B18" s="146" t="s">
        <v>216</v>
      </c>
      <c r="C18" s="145" t="s">
        <v>43</v>
      </c>
      <c r="D18" s="200">
        <v>47</v>
      </c>
      <c r="E18" s="195"/>
      <c r="F18" s="143"/>
      <c r="G18" s="144"/>
    </row>
    <row r="19" spans="1:7" s="142" customFormat="1" ht="21" customHeight="1">
      <c r="A19" s="194">
        <v>7</v>
      </c>
      <c r="B19" s="146" t="s">
        <v>217</v>
      </c>
      <c r="C19" s="145" t="s">
        <v>43</v>
      </c>
      <c r="D19" s="200">
        <v>56</v>
      </c>
      <c r="E19" s="195"/>
      <c r="F19" s="143"/>
      <c r="G19" s="144"/>
    </row>
    <row r="20" spans="1:7" s="142" customFormat="1" ht="21" customHeight="1">
      <c r="A20" s="194">
        <v>8</v>
      </c>
      <c r="B20" s="146" t="s">
        <v>218</v>
      </c>
      <c r="C20" s="145" t="s">
        <v>43</v>
      </c>
      <c r="D20" s="200">
        <v>112</v>
      </c>
      <c r="E20" s="195"/>
      <c r="F20" s="143"/>
      <c r="G20" s="144"/>
    </row>
    <row r="21" spans="1:7" s="142" customFormat="1" ht="21" customHeight="1">
      <c r="A21" s="194">
        <v>9</v>
      </c>
      <c r="B21" s="146" t="s">
        <v>219</v>
      </c>
      <c r="C21" s="145" t="s">
        <v>43</v>
      </c>
      <c r="D21" s="200">
        <v>56</v>
      </c>
      <c r="E21" s="196"/>
      <c r="F21" s="183"/>
      <c r="G21" s="184"/>
    </row>
    <row r="22" spans="1:7" s="142" customFormat="1" ht="21" customHeight="1">
      <c r="A22" s="194">
        <v>10</v>
      </c>
      <c r="B22" s="146" t="s">
        <v>220</v>
      </c>
      <c r="C22" s="145" t="s">
        <v>43</v>
      </c>
      <c r="D22" s="200">
        <v>9</v>
      </c>
      <c r="E22" s="183"/>
      <c r="F22" s="183"/>
      <c r="G22" s="184"/>
    </row>
    <row r="23" spans="1:7" s="142" customFormat="1" ht="21" customHeight="1">
      <c r="A23" s="194">
        <v>11</v>
      </c>
      <c r="B23" s="146" t="s">
        <v>221</v>
      </c>
      <c r="C23" s="145" t="s">
        <v>43</v>
      </c>
      <c r="D23" s="200">
        <v>9</v>
      </c>
      <c r="E23" s="143"/>
      <c r="F23" s="143"/>
      <c r="G23" s="144"/>
    </row>
    <row r="24" spans="1:7" s="153" customFormat="1" ht="16.8">
      <c r="A24" s="178"/>
      <c r="B24" s="191" t="s">
        <v>193</v>
      </c>
      <c r="C24" s="191" t="s">
        <v>37</v>
      </c>
      <c r="D24" s="193"/>
      <c r="E24" s="193"/>
      <c r="F24" s="193"/>
      <c r="G24" s="147"/>
    </row>
    <row r="25" spans="1:7" s="153" customFormat="1" ht="16.8">
      <c r="A25" s="178"/>
      <c r="B25" s="191" t="s">
        <v>194</v>
      </c>
      <c r="C25" s="191" t="s">
        <v>37</v>
      </c>
      <c r="D25" s="193"/>
      <c r="E25" s="193"/>
      <c r="F25" s="193"/>
      <c r="G25" s="147"/>
    </row>
    <row r="26" spans="1:7" s="153" customFormat="1" ht="19.2" customHeight="1">
      <c r="A26" s="178"/>
      <c r="B26" s="191" t="s">
        <v>195</v>
      </c>
      <c r="C26" s="191" t="s">
        <v>37</v>
      </c>
      <c r="D26" s="193"/>
      <c r="E26" s="193"/>
      <c r="F26" s="193"/>
      <c r="G26" s="147"/>
    </row>
    <row r="27" spans="1:7" s="153" customFormat="1" ht="15.6" customHeight="1">
      <c r="A27" s="209" t="s">
        <v>224</v>
      </c>
      <c r="B27" s="209"/>
      <c r="C27" s="198"/>
      <c r="D27" s="151"/>
      <c r="E27" s="151"/>
      <c r="F27" s="151"/>
      <c r="G27" s="152"/>
    </row>
    <row r="28" spans="1:7" s="154" customFormat="1" ht="17.399999999999999">
      <c r="A28" s="210"/>
      <c r="B28" s="210"/>
      <c r="C28" s="199"/>
      <c r="D28" s="202" t="s">
        <v>189</v>
      </c>
      <c r="E28" s="202"/>
      <c r="F28" s="202"/>
      <c r="G28" s="202"/>
    </row>
    <row r="29" spans="1:7" s="153" customFormat="1">
      <c r="A29" s="210"/>
      <c r="B29" s="210"/>
      <c r="C29" s="199"/>
      <c r="D29" s="203" t="s">
        <v>196</v>
      </c>
      <c r="E29" s="203"/>
      <c r="F29" s="203"/>
      <c r="G29" s="203"/>
    </row>
    <row r="30" spans="1:7" s="153" customFormat="1">
      <c r="A30" s="210"/>
      <c r="B30" s="210"/>
      <c r="C30" s="150"/>
      <c r="D30" s="151"/>
      <c r="E30" s="151"/>
      <c r="F30" s="151"/>
      <c r="G30" s="152"/>
    </row>
    <row r="31" spans="1:7" s="153" customFormat="1">
      <c r="A31" s="148"/>
      <c r="B31" s="149"/>
      <c r="C31" s="150"/>
      <c r="D31" s="151"/>
      <c r="E31" s="151"/>
      <c r="F31" s="151"/>
      <c r="G31" s="152"/>
    </row>
    <row r="32" spans="1:7" s="153" customFormat="1">
      <c r="A32" s="148"/>
      <c r="B32" s="149"/>
      <c r="C32" s="150"/>
      <c r="D32" s="151"/>
      <c r="E32" s="151"/>
      <c r="F32" s="151"/>
      <c r="G32" s="152"/>
    </row>
    <row r="33" spans="1:7" s="153" customFormat="1">
      <c r="A33" s="148"/>
      <c r="B33" s="149"/>
      <c r="C33" s="150"/>
      <c r="D33" s="151"/>
      <c r="E33" s="151"/>
      <c r="F33" s="151"/>
      <c r="G33" s="152"/>
    </row>
    <row r="34" spans="1:7" s="153" customFormat="1">
      <c r="A34" s="148"/>
      <c r="B34" s="149"/>
      <c r="C34" s="150"/>
      <c r="D34" s="151"/>
      <c r="E34" s="151"/>
      <c r="F34" s="151"/>
      <c r="G34" s="152"/>
    </row>
    <row r="35" spans="1:7" s="153" customFormat="1">
      <c r="A35" s="148"/>
      <c r="B35" s="149"/>
      <c r="C35" s="150"/>
      <c r="D35" s="151"/>
      <c r="E35" s="151"/>
      <c r="F35" s="151"/>
      <c r="G35" s="152"/>
    </row>
    <row r="36" spans="1:7" s="153" customFormat="1">
      <c r="A36" s="148"/>
      <c r="B36" s="149"/>
      <c r="C36" s="150"/>
      <c r="D36" s="151"/>
      <c r="E36" s="151"/>
      <c r="F36" s="151"/>
      <c r="G36" s="152"/>
    </row>
    <row r="37" spans="1:7" s="153" customFormat="1">
      <c r="A37" s="148"/>
      <c r="B37" s="149"/>
      <c r="C37" s="150"/>
      <c r="D37" s="151"/>
      <c r="E37" s="151"/>
      <c r="F37" s="151"/>
      <c r="G37" s="152"/>
    </row>
    <row r="38" spans="1:7" s="153" customFormat="1">
      <c r="A38" s="148"/>
      <c r="B38" s="149"/>
      <c r="C38" s="150"/>
      <c r="D38" s="151"/>
      <c r="E38" s="151"/>
      <c r="F38" s="151"/>
      <c r="G38" s="152"/>
    </row>
    <row r="39" spans="1:7" s="153" customFormat="1">
      <c r="A39" s="148"/>
      <c r="B39" s="149"/>
      <c r="C39" s="150"/>
      <c r="D39" s="151"/>
      <c r="E39" s="151"/>
      <c r="F39" s="151"/>
      <c r="G39" s="152"/>
    </row>
    <row r="40" spans="1:7" s="153" customFormat="1">
      <c r="A40" s="148"/>
      <c r="B40" s="149"/>
      <c r="C40" s="150"/>
      <c r="D40" s="151"/>
      <c r="E40" s="151"/>
      <c r="F40" s="151"/>
      <c r="G40" s="152"/>
    </row>
    <row r="41" spans="1:7" s="153" customFormat="1">
      <c r="A41" s="148"/>
      <c r="B41" s="149"/>
      <c r="C41" s="150"/>
      <c r="D41" s="151"/>
      <c r="E41" s="151"/>
      <c r="F41" s="151"/>
      <c r="G41" s="152"/>
    </row>
    <row r="42" spans="1:7" s="153" customFormat="1">
      <c r="A42" s="148"/>
      <c r="B42" s="149"/>
      <c r="C42" s="150"/>
      <c r="D42" s="151"/>
      <c r="E42" s="151"/>
      <c r="F42" s="151"/>
      <c r="G42" s="152"/>
    </row>
    <row r="43" spans="1:7" s="153" customFormat="1">
      <c r="A43" s="148"/>
      <c r="B43" s="149"/>
      <c r="C43" s="150"/>
      <c r="D43" s="151"/>
      <c r="E43" s="151"/>
      <c r="F43" s="151"/>
      <c r="G43" s="152"/>
    </row>
    <row r="44" spans="1:7" s="153" customFormat="1">
      <c r="A44" s="148"/>
      <c r="B44" s="149"/>
      <c r="C44" s="150"/>
      <c r="D44" s="151"/>
      <c r="E44" s="151"/>
      <c r="F44" s="151"/>
      <c r="G44" s="152"/>
    </row>
    <row r="45" spans="1:7" s="153" customFormat="1">
      <c r="A45" s="148"/>
      <c r="B45" s="149"/>
      <c r="C45" s="150"/>
      <c r="D45" s="151"/>
      <c r="E45" s="151"/>
      <c r="F45" s="151"/>
      <c r="G45" s="152"/>
    </row>
    <row r="46" spans="1:7" s="153" customFormat="1">
      <c r="A46" s="148"/>
      <c r="B46" s="149"/>
      <c r="C46" s="150"/>
      <c r="D46" s="151"/>
      <c r="E46" s="151"/>
      <c r="F46" s="151"/>
      <c r="G46" s="152"/>
    </row>
    <row r="47" spans="1:7" s="153" customFormat="1">
      <c r="A47" s="148"/>
      <c r="B47" s="149"/>
      <c r="C47" s="150"/>
      <c r="D47" s="151"/>
      <c r="E47" s="151"/>
      <c r="F47" s="151"/>
      <c r="G47" s="152"/>
    </row>
    <row r="48" spans="1:7" s="153" customFormat="1">
      <c r="A48" s="148"/>
      <c r="B48" s="149"/>
      <c r="C48" s="150"/>
      <c r="D48" s="151"/>
      <c r="E48" s="151"/>
      <c r="F48" s="151"/>
      <c r="G48" s="152"/>
    </row>
    <row r="49" spans="1:7" s="153" customFormat="1">
      <c r="A49" s="148"/>
      <c r="B49" s="149"/>
      <c r="C49" s="150"/>
      <c r="D49" s="151"/>
      <c r="E49" s="151"/>
      <c r="F49" s="151"/>
      <c r="G49" s="152"/>
    </row>
    <row r="50" spans="1:7" s="153" customFormat="1">
      <c r="A50" s="148"/>
      <c r="B50" s="149"/>
      <c r="C50" s="150"/>
      <c r="D50" s="151"/>
      <c r="E50" s="151"/>
      <c r="F50" s="151"/>
      <c r="G50" s="152"/>
    </row>
    <row r="51" spans="1:7" s="153" customFormat="1">
      <c r="A51" s="148"/>
      <c r="B51" s="149"/>
      <c r="C51" s="150"/>
      <c r="D51" s="151"/>
      <c r="E51" s="151"/>
      <c r="F51" s="151"/>
      <c r="G51" s="152"/>
    </row>
    <row r="52" spans="1:7" s="153" customFormat="1">
      <c r="A52" s="148"/>
      <c r="B52" s="149"/>
      <c r="C52" s="150"/>
      <c r="D52" s="151"/>
      <c r="E52" s="151"/>
      <c r="F52" s="151"/>
      <c r="G52" s="152"/>
    </row>
    <row r="53" spans="1:7" s="153" customFormat="1">
      <c r="A53" s="148"/>
      <c r="B53" s="149"/>
      <c r="C53" s="150"/>
      <c r="D53" s="151"/>
      <c r="E53" s="151"/>
      <c r="F53" s="151"/>
      <c r="G53" s="152"/>
    </row>
    <row r="54" spans="1:7" s="153" customFormat="1">
      <c r="A54" s="148"/>
      <c r="B54" s="149"/>
      <c r="C54" s="150"/>
      <c r="D54" s="151"/>
      <c r="E54" s="151"/>
      <c r="F54" s="151"/>
      <c r="G54" s="152"/>
    </row>
    <row r="55" spans="1:7" s="153" customFormat="1">
      <c r="A55" s="148"/>
      <c r="B55" s="149"/>
      <c r="C55" s="150"/>
      <c r="D55" s="151"/>
      <c r="E55" s="151"/>
      <c r="F55" s="151"/>
      <c r="G55" s="152"/>
    </row>
    <row r="56" spans="1:7" s="153" customFormat="1">
      <c r="A56" s="148"/>
      <c r="B56" s="149"/>
      <c r="C56" s="150"/>
      <c r="D56" s="151"/>
      <c r="E56" s="151"/>
      <c r="F56" s="151"/>
      <c r="G56" s="152"/>
    </row>
    <row r="57" spans="1:7" s="153" customFormat="1">
      <c r="A57" s="148"/>
      <c r="B57" s="149"/>
      <c r="C57" s="150"/>
      <c r="D57" s="151"/>
      <c r="E57" s="151"/>
      <c r="F57" s="151"/>
      <c r="G57" s="152"/>
    </row>
    <row r="58" spans="1:7" s="153" customFormat="1">
      <c r="A58" s="148"/>
      <c r="B58" s="149"/>
      <c r="C58" s="150"/>
      <c r="D58" s="151"/>
      <c r="E58" s="151"/>
      <c r="F58" s="151"/>
      <c r="G58" s="152"/>
    </row>
    <row r="59" spans="1:7" s="153" customFormat="1">
      <c r="A59" s="148"/>
      <c r="B59" s="149"/>
      <c r="C59" s="150"/>
      <c r="D59" s="151"/>
      <c r="E59" s="151"/>
      <c r="F59" s="151"/>
      <c r="G59" s="152"/>
    </row>
    <row r="60" spans="1:7" s="153" customFormat="1">
      <c r="A60" s="148"/>
      <c r="B60" s="149"/>
      <c r="C60" s="150"/>
      <c r="D60" s="151"/>
      <c r="E60" s="151"/>
      <c r="F60" s="151"/>
      <c r="G60" s="152"/>
    </row>
    <row r="61" spans="1:7" s="153" customFormat="1">
      <c r="A61" s="148"/>
      <c r="B61" s="149"/>
      <c r="C61" s="150"/>
      <c r="D61" s="151"/>
      <c r="E61" s="151"/>
      <c r="F61" s="151"/>
      <c r="G61" s="152"/>
    </row>
    <row r="62" spans="1:7" s="153" customFormat="1">
      <c r="A62" s="148"/>
      <c r="B62" s="149"/>
      <c r="C62" s="150"/>
      <c r="D62" s="151"/>
      <c r="E62" s="151"/>
      <c r="F62" s="151"/>
      <c r="G62" s="152"/>
    </row>
    <row r="63" spans="1:7" s="153" customFormat="1">
      <c r="A63" s="148"/>
      <c r="B63" s="149"/>
      <c r="C63" s="150"/>
      <c r="D63" s="151"/>
      <c r="E63" s="151"/>
      <c r="F63" s="151"/>
      <c r="G63" s="152"/>
    </row>
    <row r="64" spans="1:7" s="153" customFormat="1">
      <c r="A64" s="148"/>
      <c r="B64" s="149"/>
      <c r="C64" s="150"/>
      <c r="D64" s="151"/>
      <c r="E64" s="151"/>
      <c r="F64" s="151"/>
      <c r="G64" s="152"/>
    </row>
    <row r="65" spans="1:7" s="153" customFormat="1">
      <c r="A65" s="148"/>
      <c r="B65" s="149"/>
      <c r="C65" s="150"/>
      <c r="D65" s="151"/>
      <c r="E65" s="151"/>
      <c r="F65" s="151"/>
      <c r="G65" s="152"/>
    </row>
    <row r="66" spans="1:7" s="153" customFormat="1">
      <c r="A66" s="148"/>
      <c r="B66" s="149"/>
      <c r="C66" s="150"/>
      <c r="D66" s="151"/>
      <c r="E66" s="151"/>
      <c r="F66" s="151"/>
      <c r="G66" s="152"/>
    </row>
    <row r="67" spans="1:7" s="153" customFormat="1">
      <c r="A67" s="148"/>
      <c r="B67" s="149"/>
      <c r="C67" s="150"/>
      <c r="D67" s="151"/>
      <c r="E67" s="151"/>
      <c r="F67" s="151"/>
      <c r="G67" s="152"/>
    </row>
    <row r="68" spans="1:7" s="153" customFormat="1">
      <c r="A68" s="148"/>
      <c r="B68" s="149"/>
      <c r="C68" s="150"/>
      <c r="D68" s="151"/>
      <c r="E68" s="151"/>
      <c r="F68" s="151"/>
      <c r="G68" s="152"/>
    </row>
    <row r="69" spans="1:7" s="153" customFormat="1">
      <c r="A69" s="148"/>
      <c r="B69" s="149"/>
      <c r="C69" s="150"/>
      <c r="D69" s="151"/>
      <c r="E69" s="151"/>
      <c r="F69" s="151"/>
      <c r="G69" s="152"/>
    </row>
    <row r="70" spans="1:7" s="153" customFormat="1">
      <c r="A70" s="148"/>
      <c r="B70" s="149"/>
      <c r="C70" s="150"/>
      <c r="D70" s="151"/>
      <c r="E70" s="151"/>
      <c r="F70" s="151"/>
      <c r="G70" s="152"/>
    </row>
    <row r="71" spans="1:7" s="153" customFormat="1">
      <c r="A71" s="148"/>
      <c r="B71" s="149"/>
      <c r="C71" s="150"/>
      <c r="D71" s="151"/>
      <c r="E71" s="151"/>
      <c r="F71" s="151"/>
      <c r="G71" s="152"/>
    </row>
    <row r="72" spans="1:7" s="153" customFormat="1">
      <c r="A72" s="148"/>
      <c r="B72" s="149"/>
      <c r="C72" s="150"/>
      <c r="D72" s="151"/>
      <c r="E72" s="151"/>
      <c r="F72" s="151"/>
      <c r="G72" s="152"/>
    </row>
    <row r="73" spans="1:7" s="153" customFormat="1">
      <c r="A73" s="148"/>
      <c r="B73" s="149"/>
      <c r="C73" s="150"/>
      <c r="D73" s="151"/>
      <c r="E73" s="151"/>
      <c r="F73" s="151"/>
      <c r="G73" s="152"/>
    </row>
    <row r="74" spans="1:7" s="153" customFormat="1">
      <c r="A74" s="148"/>
      <c r="B74" s="149"/>
      <c r="C74" s="150"/>
      <c r="D74" s="151"/>
      <c r="E74" s="151"/>
      <c r="F74" s="151"/>
      <c r="G74" s="152"/>
    </row>
    <row r="75" spans="1:7" s="153" customFormat="1">
      <c r="A75" s="148"/>
      <c r="B75" s="149"/>
      <c r="C75" s="150"/>
      <c r="D75" s="151"/>
      <c r="E75" s="151"/>
      <c r="F75" s="151"/>
      <c r="G75" s="152"/>
    </row>
    <row r="76" spans="1:7" s="153" customFormat="1">
      <c r="A76" s="148"/>
      <c r="B76" s="149"/>
      <c r="C76" s="150"/>
      <c r="D76" s="151"/>
      <c r="E76" s="151"/>
      <c r="F76" s="151"/>
      <c r="G76" s="152"/>
    </row>
    <row r="77" spans="1:7" s="153" customFormat="1">
      <c r="A77" s="148"/>
      <c r="B77" s="149"/>
      <c r="C77" s="150"/>
      <c r="D77" s="151"/>
      <c r="E77" s="151"/>
      <c r="F77" s="151"/>
      <c r="G77" s="152"/>
    </row>
    <row r="78" spans="1:7">
      <c r="B78" s="156"/>
      <c r="C78" s="157"/>
    </row>
    <row r="79" spans="1:7" s="166" customFormat="1" ht="17.399999999999999">
      <c r="A79" s="161"/>
      <c r="B79" s="162"/>
      <c r="C79" s="163"/>
      <c r="D79" s="164"/>
      <c r="E79" s="164"/>
      <c r="F79" s="164"/>
      <c r="G79" s="165"/>
    </row>
    <row r="80" spans="1:7" s="172" customFormat="1" ht="18">
      <c r="A80" s="167"/>
      <c r="B80" s="168"/>
      <c r="C80" s="169"/>
      <c r="D80" s="170"/>
      <c r="E80" s="170"/>
      <c r="F80" s="170"/>
      <c r="G80" s="171"/>
    </row>
    <row r="81" spans="1:7" s="172" customFormat="1" ht="18">
      <c r="A81" s="167"/>
      <c r="B81" s="168"/>
      <c r="C81" s="169"/>
      <c r="D81" s="170"/>
      <c r="E81" s="170"/>
      <c r="F81" s="170"/>
      <c r="G81" s="171"/>
    </row>
    <row r="82" spans="1:7" s="172" customFormat="1" ht="18">
      <c r="A82" s="167"/>
      <c r="B82" s="168"/>
      <c r="C82" s="169"/>
      <c r="D82" s="170"/>
      <c r="E82" s="170"/>
      <c r="F82" s="170"/>
      <c r="G82" s="171"/>
    </row>
    <row r="83" spans="1:7" s="172" customFormat="1" ht="18">
      <c r="A83" s="167"/>
      <c r="B83" s="168"/>
      <c r="C83" s="169"/>
      <c r="D83" s="170"/>
      <c r="E83" s="170"/>
      <c r="F83" s="170"/>
      <c r="G83" s="171"/>
    </row>
    <row r="84" spans="1:7" s="172" customFormat="1" ht="18">
      <c r="A84" s="167"/>
      <c r="B84" s="168"/>
      <c r="C84" s="169"/>
      <c r="D84" s="170"/>
      <c r="E84" s="170"/>
      <c r="F84" s="170"/>
      <c r="G84" s="171"/>
    </row>
    <row r="85" spans="1:7" s="172" customFormat="1" ht="21">
      <c r="A85" s="167"/>
      <c r="B85" s="173"/>
      <c r="C85" s="174"/>
      <c r="D85" s="175"/>
      <c r="E85" s="175"/>
      <c r="F85" s="175"/>
      <c r="G85" s="176"/>
    </row>
    <row r="86" spans="1:7" s="172" customFormat="1" ht="21">
      <c r="A86" s="167"/>
      <c r="B86" s="173"/>
      <c r="C86" s="174"/>
      <c r="D86" s="175"/>
      <c r="E86" s="175"/>
      <c r="F86" s="175"/>
      <c r="G86" s="176"/>
    </row>
    <row r="87" spans="1:7" s="172" customFormat="1" ht="18">
      <c r="A87" s="167"/>
      <c r="B87" s="168"/>
      <c r="C87" s="169"/>
      <c r="D87" s="170"/>
      <c r="E87" s="170"/>
      <c r="F87" s="170"/>
      <c r="G87" s="171"/>
    </row>
    <row r="88" spans="1:7" s="172" customFormat="1" ht="18">
      <c r="A88" s="167"/>
      <c r="B88" s="168"/>
      <c r="C88" s="169"/>
      <c r="D88" s="170"/>
      <c r="E88" s="170"/>
      <c r="F88" s="170"/>
      <c r="G88" s="171"/>
    </row>
    <row r="89" spans="1:7" s="172" customFormat="1" ht="18">
      <c r="A89" s="167"/>
      <c r="B89" s="168"/>
      <c r="C89" s="169"/>
      <c r="D89" s="170"/>
      <c r="E89" s="170"/>
      <c r="F89" s="170"/>
      <c r="G89" s="171"/>
    </row>
    <row r="90" spans="1:7" s="172" customFormat="1" ht="18">
      <c r="A90" s="167"/>
      <c r="B90" s="168"/>
      <c r="C90" s="169"/>
      <c r="D90" s="170"/>
      <c r="E90" s="170"/>
      <c r="F90" s="170"/>
      <c r="G90" s="171"/>
    </row>
    <row r="91" spans="1:7" s="172" customFormat="1" ht="18">
      <c r="A91" s="167"/>
      <c r="B91" s="168"/>
      <c r="C91" s="169"/>
      <c r="D91" s="170"/>
      <c r="E91" s="170"/>
      <c r="F91" s="170"/>
      <c r="G91" s="171"/>
    </row>
    <row r="92" spans="1:7" s="172" customFormat="1" ht="18">
      <c r="A92" s="167"/>
      <c r="B92" s="168"/>
      <c r="C92" s="169"/>
      <c r="D92" s="170"/>
      <c r="E92" s="170"/>
      <c r="F92" s="170"/>
      <c r="G92" s="171"/>
    </row>
    <row r="93" spans="1:7" s="172" customFormat="1" ht="18">
      <c r="A93" s="167"/>
      <c r="B93" s="168"/>
      <c r="C93" s="169"/>
      <c r="D93" s="170"/>
      <c r="E93" s="170"/>
      <c r="F93" s="170"/>
      <c r="G93" s="171"/>
    </row>
    <row r="94" spans="1:7" s="172" customFormat="1" ht="18">
      <c r="A94" s="167"/>
      <c r="B94" s="168"/>
      <c r="C94" s="169"/>
      <c r="D94" s="170"/>
      <c r="E94" s="170"/>
      <c r="F94" s="170"/>
      <c r="G94" s="171"/>
    </row>
    <row r="95" spans="1:7" s="172" customFormat="1" ht="18">
      <c r="A95" s="167"/>
      <c r="B95" s="168"/>
      <c r="C95" s="169"/>
      <c r="D95" s="170"/>
      <c r="E95" s="170"/>
      <c r="F95" s="170"/>
      <c r="G95" s="171"/>
    </row>
    <row r="96" spans="1:7" s="172" customFormat="1" ht="18">
      <c r="A96" s="167"/>
      <c r="B96" s="168"/>
      <c r="C96" s="169"/>
      <c r="D96" s="170"/>
      <c r="E96" s="170"/>
      <c r="F96" s="170"/>
      <c r="G96" s="171"/>
    </row>
    <row r="97" spans="1:7" s="172" customFormat="1" ht="18">
      <c r="A97" s="167"/>
      <c r="B97" s="168"/>
      <c r="C97" s="169"/>
      <c r="D97" s="170"/>
      <c r="E97" s="170"/>
      <c r="F97" s="170"/>
      <c r="G97" s="171"/>
    </row>
  </sheetData>
  <mergeCells count="9">
    <mergeCell ref="A6:G6"/>
    <mergeCell ref="D28:G28"/>
    <mergeCell ref="D29:G29"/>
    <mergeCell ref="C1:G1"/>
    <mergeCell ref="C2:G2"/>
    <mergeCell ref="C3:G3"/>
    <mergeCell ref="A4:G4"/>
    <mergeCell ref="A5:G5"/>
    <mergeCell ref="A27:B30"/>
  </mergeCells>
  <pageMargins left="0.6692913385826772" right="0.35433070866141736" top="0.6692913385826772" bottom="0.82677165354330717" header="0.31496062992125984" footer="0.31496062992125984"/>
  <pageSetup paperSize="9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opLeftCell="A34" workbookViewId="0">
      <selection activeCell="G34" sqref="G34"/>
    </sheetView>
  </sheetViews>
  <sheetFormatPr defaultRowHeight="16.8"/>
  <cols>
    <col min="1" max="1" width="6.33203125" style="23" customWidth="1"/>
    <col min="2" max="2" width="22.109375" style="23" customWidth="1"/>
    <col min="3" max="3" width="7.44140625" style="39" customWidth="1"/>
    <col min="4" max="4" width="8" style="39" customWidth="1"/>
    <col min="5" max="5" width="9" style="24" customWidth="1"/>
    <col min="6" max="6" width="8.44140625" style="24" customWidth="1"/>
    <col min="7" max="7" width="9.6640625" style="17" customWidth="1"/>
    <col min="8" max="8" width="14.44140625" style="17" customWidth="1"/>
    <col min="9" max="9" width="12.44140625" style="17" customWidth="1"/>
    <col min="10" max="10" width="15.44140625" style="17" customWidth="1"/>
    <col min="11" max="11" width="28.88671875" style="36" customWidth="1"/>
  </cols>
  <sheetData>
    <row r="1" spans="1:11">
      <c r="A1" s="1"/>
      <c r="B1" s="2"/>
      <c r="C1" s="3" t="s">
        <v>0</v>
      </c>
      <c r="D1" s="4"/>
      <c r="E1" s="5"/>
      <c r="F1" s="6"/>
      <c r="G1" s="7"/>
      <c r="H1" s="8"/>
      <c r="I1" s="8"/>
      <c r="J1" s="9"/>
      <c r="K1" s="10" t="s">
        <v>1</v>
      </c>
    </row>
    <row r="2" spans="1:11">
      <c r="A2" s="11"/>
      <c r="B2" s="12"/>
      <c r="C2" s="3" t="s">
        <v>2</v>
      </c>
      <c r="D2" s="8"/>
      <c r="E2" s="5"/>
      <c r="F2" s="6"/>
      <c r="G2" s="7"/>
      <c r="H2" s="8"/>
      <c r="I2" s="8"/>
      <c r="J2" s="9"/>
      <c r="K2" s="9"/>
    </row>
    <row r="3" spans="1:11">
      <c r="A3" s="11"/>
      <c r="B3" s="12"/>
      <c r="C3" s="3" t="s">
        <v>3</v>
      </c>
      <c r="D3" s="8"/>
      <c r="E3" s="5"/>
      <c r="F3" s="6"/>
      <c r="G3" s="7"/>
      <c r="H3" s="8"/>
      <c r="I3" s="8"/>
      <c r="J3" s="9"/>
      <c r="K3" s="9"/>
    </row>
    <row r="4" spans="1:11">
      <c r="A4" s="11"/>
      <c r="B4" s="12"/>
      <c r="C4" s="3" t="s">
        <v>4</v>
      </c>
      <c r="D4" s="13"/>
      <c r="E4" s="8" t="s">
        <v>5</v>
      </c>
      <c r="F4" s="14"/>
      <c r="G4" s="15"/>
      <c r="H4" s="16" t="s">
        <v>83</v>
      </c>
      <c r="K4" s="9"/>
    </row>
    <row r="5" spans="1:11">
      <c r="A5" s="18"/>
      <c r="B5" s="19"/>
      <c r="C5" s="3" t="s">
        <v>6</v>
      </c>
      <c r="D5" s="8"/>
      <c r="E5" s="20"/>
      <c r="F5" s="16"/>
      <c r="G5" s="15"/>
      <c r="H5" s="21"/>
      <c r="I5" s="21"/>
      <c r="J5" s="9"/>
      <c r="K5" s="9"/>
    </row>
    <row r="6" spans="1:11" ht="21" customHeight="1">
      <c r="A6" s="212" t="s">
        <v>7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</row>
    <row r="7" spans="1:11" ht="12.75" customHeight="1">
      <c r="A7" s="212" t="s">
        <v>8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</row>
    <row r="8" spans="1:11" ht="15.75" customHeight="1">
      <c r="A8" s="213" t="s">
        <v>84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</row>
    <row r="9" spans="1:11">
      <c r="A9" s="22"/>
      <c r="C9" s="23"/>
      <c r="D9" s="23"/>
      <c r="K9" s="25" t="s">
        <v>9</v>
      </c>
    </row>
    <row r="10" spans="1:11">
      <c r="A10" s="214" t="s">
        <v>10</v>
      </c>
      <c r="B10" s="214" t="s">
        <v>11</v>
      </c>
      <c r="C10" s="214" t="s">
        <v>12</v>
      </c>
      <c r="D10" s="214" t="s">
        <v>13</v>
      </c>
      <c r="E10" s="214"/>
      <c r="F10" s="214"/>
      <c r="G10" s="215" t="s">
        <v>56</v>
      </c>
      <c r="H10" s="218" t="s">
        <v>14</v>
      </c>
      <c r="I10" s="219"/>
      <c r="J10" s="220"/>
      <c r="K10" s="221" t="s">
        <v>15</v>
      </c>
    </row>
    <row r="11" spans="1:11">
      <c r="A11" s="214"/>
      <c r="B11" s="214"/>
      <c r="C11" s="214"/>
      <c r="D11" s="214" t="s">
        <v>55</v>
      </c>
      <c r="E11" s="214" t="s">
        <v>16</v>
      </c>
      <c r="F11" s="214"/>
      <c r="G11" s="216"/>
      <c r="H11" s="214" t="s">
        <v>55</v>
      </c>
      <c r="I11" s="214" t="s">
        <v>16</v>
      </c>
      <c r="J11" s="214"/>
      <c r="K11" s="221"/>
    </row>
    <row r="12" spans="1:11" ht="68.25" customHeight="1">
      <c r="A12" s="214"/>
      <c r="B12" s="214"/>
      <c r="C12" s="214"/>
      <c r="D12" s="214"/>
      <c r="E12" s="26" t="s">
        <v>17</v>
      </c>
      <c r="F12" s="26" t="s">
        <v>18</v>
      </c>
      <c r="G12" s="217"/>
      <c r="H12" s="214"/>
      <c r="I12" s="26" t="s">
        <v>17</v>
      </c>
      <c r="J12" s="26" t="s">
        <v>18</v>
      </c>
      <c r="K12" s="221"/>
    </row>
    <row r="13" spans="1:11">
      <c r="A13" s="27" t="s">
        <v>19</v>
      </c>
      <c r="B13" s="27" t="s">
        <v>20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8" t="s">
        <v>26</v>
      </c>
      <c r="I13" s="27" t="s">
        <v>27</v>
      </c>
      <c r="J13" s="27" t="s">
        <v>28</v>
      </c>
      <c r="K13" s="53"/>
    </row>
    <row r="14" spans="1:11" ht="40.5" customHeight="1">
      <c r="A14" s="29" t="s">
        <v>29</v>
      </c>
      <c r="B14" s="52" t="s">
        <v>59</v>
      </c>
      <c r="C14" s="29"/>
      <c r="D14" s="29"/>
      <c r="E14" s="29"/>
      <c r="F14" s="29"/>
      <c r="G14" s="30"/>
      <c r="H14" s="30"/>
      <c r="I14" s="30"/>
      <c r="J14" s="30"/>
      <c r="K14" s="54"/>
    </row>
    <row r="15" spans="1:11" ht="187.8">
      <c r="A15" s="31">
        <v>1</v>
      </c>
      <c r="B15" s="49" t="s">
        <v>32</v>
      </c>
      <c r="C15" s="40" t="s">
        <v>33</v>
      </c>
      <c r="D15" s="44">
        <v>7961</v>
      </c>
      <c r="E15" s="31"/>
      <c r="F15" s="92">
        <f>D15</f>
        <v>7961</v>
      </c>
      <c r="G15" s="93">
        <v>24200</v>
      </c>
      <c r="H15" s="94">
        <f>D15</f>
        <v>7961</v>
      </c>
      <c r="I15" s="95">
        <f>D15*E15</f>
        <v>0</v>
      </c>
      <c r="J15" s="95">
        <f>F15*G15</f>
        <v>192656200</v>
      </c>
      <c r="K15" s="55" t="s">
        <v>60</v>
      </c>
    </row>
    <row r="16" spans="1:11" ht="172.2">
      <c r="A16" s="31">
        <v>2</v>
      </c>
      <c r="B16" s="41" t="s">
        <v>34</v>
      </c>
      <c r="C16" s="42" t="s">
        <v>33</v>
      </c>
      <c r="D16" s="45">
        <v>15959</v>
      </c>
      <c r="E16" s="96">
        <f>D16/2</f>
        <v>7979.5</v>
      </c>
      <c r="F16" s="96">
        <f>E16</f>
        <v>7979.5</v>
      </c>
      <c r="G16" s="97">
        <v>19000</v>
      </c>
      <c r="H16" s="98">
        <f>D16</f>
        <v>15959</v>
      </c>
      <c r="I16" s="98">
        <f>F16*G16</f>
        <v>151610500</v>
      </c>
      <c r="J16" s="98">
        <f>F16*G16</f>
        <v>151610500</v>
      </c>
      <c r="K16" s="55" t="s">
        <v>61</v>
      </c>
    </row>
    <row r="17" spans="1:11" ht="172.2">
      <c r="A17" s="31">
        <v>3</v>
      </c>
      <c r="B17" s="41" t="s">
        <v>35</v>
      </c>
      <c r="C17" s="42" t="s">
        <v>33</v>
      </c>
      <c r="D17" s="45">
        <v>11506</v>
      </c>
      <c r="E17" s="99">
        <f>D17</f>
        <v>11506</v>
      </c>
      <c r="F17" s="96"/>
      <c r="G17" s="97">
        <v>19000</v>
      </c>
      <c r="H17" s="98">
        <f>D17</f>
        <v>11506</v>
      </c>
      <c r="I17" s="98">
        <f>E17*G17</f>
        <v>218614000</v>
      </c>
      <c r="J17" s="98"/>
      <c r="K17" s="55" t="s">
        <v>62</v>
      </c>
    </row>
    <row r="18" spans="1:11" ht="67.2">
      <c r="A18" s="31">
        <v>4</v>
      </c>
      <c r="B18" s="43" t="s">
        <v>36</v>
      </c>
      <c r="C18" s="42" t="s">
        <v>37</v>
      </c>
      <c r="D18" s="45"/>
      <c r="E18" s="50"/>
      <c r="F18" s="50"/>
      <c r="G18" s="45"/>
      <c r="H18" s="47"/>
      <c r="I18" s="48">
        <f t="shared" ref="I18:I20" si="0">D18*E18</f>
        <v>0</v>
      </c>
      <c r="J18" s="48">
        <f t="shared" ref="J18:J31" si="1">D18*G18</f>
        <v>0</v>
      </c>
      <c r="K18" s="56" t="s">
        <v>57</v>
      </c>
    </row>
    <row r="19" spans="1:11" ht="50.4">
      <c r="A19" s="31">
        <v>5</v>
      </c>
      <c r="B19" s="43" t="s">
        <v>38</v>
      </c>
      <c r="C19" s="42" t="s">
        <v>39</v>
      </c>
      <c r="D19" s="45"/>
      <c r="E19" s="50"/>
      <c r="F19" s="50"/>
      <c r="G19" s="45"/>
      <c r="H19" s="47"/>
      <c r="I19" s="48">
        <f t="shared" si="0"/>
        <v>0</v>
      </c>
      <c r="J19" s="48">
        <f t="shared" si="1"/>
        <v>0</v>
      </c>
      <c r="K19" s="57" t="s">
        <v>58</v>
      </c>
    </row>
    <row r="20" spans="1:11" ht="84">
      <c r="A20" s="31">
        <v>6</v>
      </c>
      <c r="B20" s="41" t="s">
        <v>40</v>
      </c>
      <c r="C20" s="42" t="s">
        <v>39</v>
      </c>
      <c r="D20" s="45"/>
      <c r="E20" s="50"/>
      <c r="F20" s="50"/>
      <c r="G20" s="45"/>
      <c r="H20" s="47"/>
      <c r="I20" s="48">
        <f t="shared" si="0"/>
        <v>0</v>
      </c>
      <c r="J20" s="48">
        <f t="shared" si="1"/>
        <v>0</v>
      </c>
      <c r="K20" s="57" t="s">
        <v>58</v>
      </c>
    </row>
    <row r="21" spans="1:11" ht="78">
      <c r="A21" s="31">
        <v>7</v>
      </c>
      <c r="B21" s="41" t="s">
        <v>41</v>
      </c>
      <c r="C21" s="42" t="s">
        <v>33</v>
      </c>
      <c r="D21" s="45">
        <v>5000</v>
      </c>
      <c r="E21" s="99">
        <f>D21</f>
        <v>5000</v>
      </c>
      <c r="F21" s="96"/>
      <c r="G21" s="97">
        <v>15000</v>
      </c>
      <c r="H21" s="98">
        <f>D21</f>
        <v>5000</v>
      </c>
      <c r="I21" s="98">
        <f>E21*G21</f>
        <v>75000000</v>
      </c>
      <c r="J21" s="98"/>
      <c r="K21" s="58" t="s">
        <v>63</v>
      </c>
    </row>
    <row r="22" spans="1:11" ht="78">
      <c r="A22" s="31">
        <v>8</v>
      </c>
      <c r="B22" s="41" t="s">
        <v>42</v>
      </c>
      <c r="C22" s="42" t="s">
        <v>43</v>
      </c>
      <c r="D22" s="45">
        <v>1000</v>
      </c>
      <c r="E22" s="51">
        <f t="shared" ref="E22:E26" si="2">D22</f>
        <v>1000</v>
      </c>
      <c r="F22" s="50"/>
      <c r="G22" s="45">
        <v>20000</v>
      </c>
      <c r="H22" s="48">
        <f t="shared" ref="H22:H31" si="3">D22</f>
        <v>1000</v>
      </c>
      <c r="I22" s="48">
        <f t="shared" ref="I22:I26" si="4">E22*G22</f>
        <v>20000000</v>
      </c>
      <c r="J22" s="48"/>
      <c r="K22" s="58" t="s">
        <v>63</v>
      </c>
    </row>
    <row r="23" spans="1:11" ht="78">
      <c r="A23" s="31">
        <v>9</v>
      </c>
      <c r="B23" s="41" t="s">
        <v>44</v>
      </c>
      <c r="C23" s="42" t="s">
        <v>33</v>
      </c>
      <c r="D23" s="97">
        <f>550+150</f>
        <v>700</v>
      </c>
      <c r="E23" s="99">
        <f t="shared" si="2"/>
        <v>700</v>
      </c>
      <c r="F23" s="96"/>
      <c r="G23" s="97">
        <v>6500</v>
      </c>
      <c r="H23" s="98">
        <f t="shared" si="3"/>
        <v>700</v>
      </c>
      <c r="I23" s="98">
        <f t="shared" si="4"/>
        <v>4550000</v>
      </c>
      <c r="J23" s="98"/>
      <c r="K23" s="58" t="s">
        <v>63</v>
      </c>
    </row>
    <row r="24" spans="1:11" ht="78">
      <c r="A24" s="31">
        <v>10</v>
      </c>
      <c r="B24" s="41" t="s">
        <v>45</v>
      </c>
      <c r="C24" s="42" t="s">
        <v>33</v>
      </c>
      <c r="D24" s="97">
        <f>208+640+38+14+243.2+1506.15+151.96+176+341</f>
        <v>3318.3100000000004</v>
      </c>
      <c r="E24" s="99">
        <f t="shared" si="2"/>
        <v>3318.3100000000004</v>
      </c>
      <c r="F24" s="96"/>
      <c r="G24" s="97">
        <v>6500</v>
      </c>
      <c r="H24" s="98">
        <f t="shared" si="3"/>
        <v>3318.3100000000004</v>
      </c>
      <c r="I24" s="98">
        <f t="shared" si="4"/>
        <v>21569015.000000004</v>
      </c>
      <c r="J24" s="98"/>
      <c r="K24" s="58" t="s">
        <v>63</v>
      </c>
    </row>
    <row r="25" spans="1:11" ht="78">
      <c r="A25" s="31">
        <v>11</v>
      </c>
      <c r="B25" s="41" t="s">
        <v>47</v>
      </c>
      <c r="C25" s="42" t="s">
        <v>33</v>
      </c>
      <c r="D25" s="45">
        <v>1800</v>
      </c>
      <c r="E25" s="99">
        <f t="shared" si="2"/>
        <v>1800</v>
      </c>
      <c r="F25" s="96"/>
      <c r="G25" s="97">
        <v>6500</v>
      </c>
      <c r="H25" s="98">
        <f t="shared" si="3"/>
        <v>1800</v>
      </c>
      <c r="I25" s="98">
        <f t="shared" si="4"/>
        <v>11700000</v>
      </c>
      <c r="J25" s="98"/>
      <c r="K25" s="58" t="s">
        <v>63</v>
      </c>
    </row>
    <row r="26" spans="1:11" ht="50.4">
      <c r="A26" s="31">
        <v>12</v>
      </c>
      <c r="B26" s="41" t="s">
        <v>48</v>
      </c>
      <c r="C26" s="42" t="s">
        <v>33</v>
      </c>
      <c r="D26" s="45">
        <v>2968</v>
      </c>
      <c r="E26" s="51">
        <f t="shared" si="2"/>
        <v>2968</v>
      </c>
      <c r="F26" s="50"/>
      <c r="G26" s="45"/>
      <c r="H26" s="48">
        <f t="shared" si="3"/>
        <v>2968</v>
      </c>
      <c r="I26" s="48">
        <f t="shared" si="4"/>
        <v>0</v>
      </c>
      <c r="J26" s="48">
        <f t="shared" si="1"/>
        <v>0</v>
      </c>
      <c r="K26" s="58" t="s">
        <v>64</v>
      </c>
    </row>
    <row r="27" spans="1:11" ht="33.6">
      <c r="A27" s="31">
        <v>13</v>
      </c>
      <c r="B27" s="41" t="s">
        <v>49</v>
      </c>
      <c r="C27" s="42"/>
      <c r="D27" s="45"/>
      <c r="E27" s="50"/>
      <c r="F27" s="50"/>
      <c r="G27" s="45"/>
      <c r="H27" s="48">
        <f t="shared" si="3"/>
        <v>0</v>
      </c>
      <c r="I27" s="48">
        <f t="shared" ref="I27:I31" si="5">E27*G27</f>
        <v>0</v>
      </c>
      <c r="J27" s="48">
        <f t="shared" si="1"/>
        <v>0</v>
      </c>
      <c r="K27" s="58" t="s">
        <v>64</v>
      </c>
    </row>
    <row r="28" spans="1:11" ht="50.4">
      <c r="A28" s="31" t="s">
        <v>54</v>
      </c>
      <c r="B28" s="41" t="s">
        <v>50</v>
      </c>
      <c r="C28" s="42" t="s">
        <v>33</v>
      </c>
      <c r="D28" s="45">
        <f>3.44*1000</f>
        <v>3440</v>
      </c>
      <c r="E28" s="51">
        <f>D28</f>
        <v>3440</v>
      </c>
      <c r="F28" s="50"/>
      <c r="G28" s="45"/>
      <c r="H28" s="48">
        <f t="shared" si="3"/>
        <v>3440</v>
      </c>
      <c r="I28" s="48">
        <f t="shared" si="5"/>
        <v>0</v>
      </c>
      <c r="J28" s="48">
        <f t="shared" si="1"/>
        <v>0</v>
      </c>
      <c r="K28" s="59" t="s">
        <v>66</v>
      </c>
    </row>
    <row r="29" spans="1:11" ht="50.4">
      <c r="A29" s="31" t="s">
        <v>54</v>
      </c>
      <c r="B29" s="41" t="s">
        <v>51</v>
      </c>
      <c r="C29" s="42" t="s">
        <v>33</v>
      </c>
      <c r="D29" s="45">
        <v>3160</v>
      </c>
      <c r="E29" s="51">
        <f t="shared" ref="E29:E30" si="6">D29</f>
        <v>3160</v>
      </c>
      <c r="F29" s="50"/>
      <c r="G29" s="45"/>
      <c r="H29" s="48">
        <f t="shared" si="3"/>
        <v>3160</v>
      </c>
      <c r="I29" s="48">
        <f t="shared" si="5"/>
        <v>0</v>
      </c>
      <c r="J29" s="48">
        <f t="shared" si="1"/>
        <v>0</v>
      </c>
      <c r="K29" s="59" t="s">
        <v>66</v>
      </c>
    </row>
    <row r="30" spans="1:11" ht="50.4">
      <c r="A30" s="31" t="s">
        <v>54</v>
      </c>
      <c r="B30" s="41" t="s">
        <v>52</v>
      </c>
      <c r="C30" s="42" t="s">
        <v>33</v>
      </c>
      <c r="D30" s="45">
        <v>5320</v>
      </c>
      <c r="E30" s="51">
        <f t="shared" si="6"/>
        <v>5320</v>
      </c>
      <c r="F30" s="50"/>
      <c r="G30" s="45"/>
      <c r="H30" s="48">
        <f t="shared" si="3"/>
        <v>5320</v>
      </c>
      <c r="I30" s="48">
        <f t="shared" si="5"/>
        <v>0</v>
      </c>
      <c r="J30" s="48">
        <f t="shared" si="1"/>
        <v>0</v>
      </c>
      <c r="K30" s="59" t="s">
        <v>66</v>
      </c>
    </row>
    <row r="31" spans="1:11" ht="84">
      <c r="A31" s="31">
        <v>14</v>
      </c>
      <c r="B31" s="41" t="s">
        <v>53</v>
      </c>
      <c r="C31" s="42" t="s">
        <v>33</v>
      </c>
      <c r="D31" s="45">
        <v>330</v>
      </c>
      <c r="E31" s="50"/>
      <c r="F31" s="50"/>
      <c r="G31" s="45"/>
      <c r="H31" s="48">
        <f t="shared" si="3"/>
        <v>330</v>
      </c>
      <c r="I31" s="48">
        <f t="shared" si="5"/>
        <v>0</v>
      </c>
      <c r="J31" s="48">
        <f t="shared" si="1"/>
        <v>0</v>
      </c>
      <c r="K31" s="58" t="s">
        <v>65</v>
      </c>
    </row>
    <row r="32" spans="1:11">
      <c r="A32" s="31">
        <v>15</v>
      </c>
      <c r="B32" s="41" t="s">
        <v>80</v>
      </c>
      <c r="C32" s="42" t="s">
        <v>39</v>
      </c>
      <c r="D32" s="90">
        <v>3100</v>
      </c>
      <c r="E32" s="50"/>
      <c r="F32" s="50"/>
      <c r="G32" s="45"/>
      <c r="H32" s="48"/>
      <c r="I32" s="48"/>
      <c r="J32" s="48"/>
      <c r="K32" s="66" t="s">
        <v>68</v>
      </c>
    </row>
    <row r="33" spans="1:11" ht="33.6">
      <c r="A33" s="31">
        <v>16</v>
      </c>
      <c r="B33" s="41" t="s">
        <v>81</v>
      </c>
      <c r="C33" s="42" t="s">
        <v>39</v>
      </c>
      <c r="D33" s="90">
        <v>800</v>
      </c>
      <c r="E33" s="50"/>
      <c r="F33" s="50"/>
      <c r="G33" s="45"/>
      <c r="H33" s="48"/>
      <c r="I33" s="48"/>
      <c r="J33" s="48"/>
      <c r="K33" s="66" t="s">
        <v>68</v>
      </c>
    </row>
    <row r="34" spans="1:11" s="67" customFormat="1" ht="50.4">
      <c r="A34" s="60">
        <v>16</v>
      </c>
      <c r="B34" s="61" t="s">
        <v>67</v>
      </c>
      <c r="C34" s="62" t="s">
        <v>39</v>
      </c>
      <c r="D34" s="63"/>
      <c r="E34" s="64"/>
      <c r="F34" s="64"/>
      <c r="G34" s="63"/>
      <c r="H34" s="65"/>
      <c r="I34" s="65"/>
      <c r="J34" s="65"/>
      <c r="K34" s="66" t="s">
        <v>68</v>
      </c>
    </row>
    <row r="35" spans="1:11" ht="67.2">
      <c r="A35" s="31">
        <v>17</v>
      </c>
      <c r="B35" s="41" t="s">
        <v>69</v>
      </c>
      <c r="C35" s="42" t="s">
        <v>46</v>
      </c>
      <c r="D35" s="45"/>
      <c r="E35" s="50"/>
      <c r="F35" s="50">
        <v>95</v>
      </c>
      <c r="G35" s="45">
        <v>250000</v>
      </c>
      <c r="H35" s="47"/>
      <c r="I35" s="48"/>
      <c r="J35" s="48">
        <f>F35*G35</f>
        <v>23750000</v>
      </c>
      <c r="K35" s="59" t="s">
        <v>82</v>
      </c>
    </row>
    <row r="36" spans="1:11">
      <c r="A36" s="32"/>
      <c r="B36" s="32" t="s">
        <v>30</v>
      </c>
      <c r="C36" s="32"/>
      <c r="D36" s="32"/>
      <c r="E36" s="33"/>
      <c r="F36" s="33"/>
      <c r="G36" s="33"/>
      <c r="H36" s="33"/>
      <c r="I36" s="46"/>
      <c r="J36" s="46"/>
      <c r="K36" s="34"/>
    </row>
    <row r="37" spans="1:11">
      <c r="B37" s="35" t="s">
        <v>70</v>
      </c>
      <c r="C37" s="35"/>
      <c r="D37" s="35"/>
    </row>
    <row r="38" spans="1:11">
      <c r="B38" s="35" t="s">
        <v>71</v>
      </c>
      <c r="C38" s="35"/>
      <c r="D38" s="35"/>
    </row>
    <row r="39" spans="1:11">
      <c r="B39" s="37"/>
      <c r="C39" s="35"/>
      <c r="D39" s="35"/>
      <c r="H39" s="211" t="s">
        <v>31</v>
      </c>
      <c r="I39" s="211"/>
      <c r="J39" s="211"/>
      <c r="K39" s="211"/>
    </row>
    <row r="40" spans="1:11">
      <c r="B40" s="37"/>
      <c r="C40" s="38"/>
      <c r="D40" s="38"/>
    </row>
  </sheetData>
  <mergeCells count="15">
    <mergeCell ref="H39:K39"/>
    <mergeCell ref="A6:K6"/>
    <mergeCell ref="A7:K7"/>
    <mergeCell ref="A8:K8"/>
    <mergeCell ref="A10:A12"/>
    <mergeCell ref="B10:B12"/>
    <mergeCell ref="C10:C12"/>
    <mergeCell ref="D10:F10"/>
    <mergeCell ref="G10:G12"/>
    <mergeCell ref="H10:J10"/>
    <mergeCell ref="K10:K12"/>
    <mergeCell ref="D11:D12"/>
    <mergeCell ref="E11:F11"/>
    <mergeCell ref="H11:H12"/>
    <mergeCell ref="I11:J11"/>
  </mergeCells>
  <pageMargins left="0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4"/>
  <sheetViews>
    <sheetView topLeftCell="A20" zoomScale="85" zoomScaleNormal="85" workbookViewId="0">
      <selection activeCell="E27" sqref="E27"/>
    </sheetView>
  </sheetViews>
  <sheetFormatPr defaultRowHeight="16.8"/>
  <cols>
    <col min="1" max="1" width="8.6640625" style="23" customWidth="1"/>
    <col min="2" max="2" width="36.44140625" style="23" customWidth="1"/>
    <col min="3" max="3" width="7.44140625" style="39" customWidth="1"/>
    <col min="4" max="4" width="10.88671875" style="39" customWidth="1"/>
    <col min="5" max="5" width="17.44140625" style="17" customWidth="1"/>
    <col min="6" max="6" width="20.33203125" style="17" bestFit="1" customWidth="1"/>
    <col min="7" max="7" width="12.88671875" style="36" customWidth="1"/>
    <col min="8" max="8" width="14.109375" style="36" customWidth="1"/>
    <col min="9" max="9" width="20.44140625" style="23" customWidth="1"/>
  </cols>
  <sheetData>
    <row r="1" spans="1:9">
      <c r="A1" s="1"/>
      <c r="B1" s="2"/>
      <c r="C1" s="3" t="s">
        <v>174</v>
      </c>
      <c r="D1" s="4"/>
      <c r="E1" s="5"/>
      <c r="F1" s="6"/>
      <c r="G1" s="7"/>
      <c r="H1" s="8"/>
      <c r="I1" s="10" t="s">
        <v>73</v>
      </c>
    </row>
    <row r="2" spans="1:9">
      <c r="A2" s="11"/>
      <c r="B2" s="12"/>
      <c r="C2" s="3" t="s">
        <v>175</v>
      </c>
      <c r="D2" s="8"/>
      <c r="E2" s="8"/>
      <c r="F2" s="8"/>
      <c r="G2" s="8"/>
      <c r="H2" s="8"/>
      <c r="I2" s="70"/>
    </row>
    <row r="3" spans="1:9">
      <c r="A3" s="11"/>
      <c r="B3" s="12"/>
      <c r="C3" s="3" t="s">
        <v>176</v>
      </c>
      <c r="D3" s="8"/>
      <c r="E3" s="5"/>
      <c r="F3" s="6"/>
      <c r="G3" s="7"/>
      <c r="H3" s="8"/>
      <c r="I3" s="70"/>
    </row>
    <row r="4" spans="1:9">
      <c r="A4" s="11"/>
      <c r="B4" s="12"/>
      <c r="C4" s="3" t="s">
        <v>4</v>
      </c>
      <c r="D4" s="13"/>
      <c r="E4" s="8" t="s">
        <v>177</v>
      </c>
      <c r="G4" s="16" t="s">
        <v>178</v>
      </c>
      <c r="H4" s="71"/>
      <c r="I4" s="70"/>
    </row>
    <row r="5" spans="1:9">
      <c r="A5" s="18"/>
      <c r="B5" s="19"/>
      <c r="C5" s="3" t="s">
        <v>103</v>
      </c>
      <c r="D5" s="8"/>
      <c r="E5" s="20"/>
      <c r="F5" s="16"/>
      <c r="G5" s="15"/>
      <c r="H5" s="21"/>
      <c r="I5" s="70"/>
    </row>
    <row r="6" spans="1:9">
      <c r="A6" s="222" t="s">
        <v>74</v>
      </c>
      <c r="B6" s="222"/>
      <c r="C6" s="222"/>
      <c r="D6" s="222"/>
      <c r="E6" s="222"/>
      <c r="F6" s="222"/>
      <c r="G6" s="222"/>
      <c r="H6" s="222"/>
      <c r="I6" s="222"/>
    </row>
    <row r="7" spans="1:9">
      <c r="A7" s="212" t="s">
        <v>8</v>
      </c>
      <c r="B7" s="212"/>
      <c r="C7" s="212"/>
      <c r="D7" s="212"/>
      <c r="E7" s="212"/>
      <c r="F7" s="212"/>
      <c r="G7" s="212"/>
      <c r="H7" s="212"/>
      <c r="I7" s="212"/>
    </row>
    <row r="8" spans="1:9">
      <c r="A8" s="223" t="s">
        <v>179</v>
      </c>
      <c r="B8" s="223"/>
      <c r="C8" s="223"/>
      <c r="D8" s="223"/>
      <c r="E8" s="223"/>
      <c r="F8" s="223"/>
      <c r="G8" s="223"/>
      <c r="H8" s="223"/>
      <c r="I8" s="223"/>
    </row>
    <row r="9" spans="1:9">
      <c r="A9" s="22"/>
      <c r="C9" s="23"/>
      <c r="D9" s="23"/>
      <c r="H9" s="25"/>
      <c r="I9" s="25" t="s">
        <v>9</v>
      </c>
    </row>
    <row r="10" spans="1:9" ht="50.4">
      <c r="A10" s="68" t="s">
        <v>10</v>
      </c>
      <c r="B10" s="68" t="s">
        <v>11</v>
      </c>
      <c r="C10" s="68" t="s">
        <v>12</v>
      </c>
      <c r="D10" s="68" t="s">
        <v>13</v>
      </c>
      <c r="E10" s="69" t="s">
        <v>183</v>
      </c>
      <c r="F10" s="69" t="s">
        <v>14</v>
      </c>
      <c r="G10" s="69" t="s">
        <v>75</v>
      </c>
      <c r="H10" s="69" t="s">
        <v>76</v>
      </c>
      <c r="I10" s="72" t="s">
        <v>15</v>
      </c>
    </row>
    <row r="11" spans="1:9">
      <c r="A11" s="73" t="s">
        <v>19</v>
      </c>
      <c r="B11" s="73" t="s">
        <v>20</v>
      </c>
      <c r="C11" s="73" t="s">
        <v>21</v>
      </c>
      <c r="D11" s="73" t="s">
        <v>22</v>
      </c>
      <c r="E11" s="73" t="s">
        <v>23</v>
      </c>
      <c r="F11" s="74" t="s">
        <v>77</v>
      </c>
      <c r="G11" s="73" t="s">
        <v>25</v>
      </c>
      <c r="H11" s="73" t="s">
        <v>72</v>
      </c>
      <c r="I11" s="102"/>
    </row>
    <row r="12" spans="1:9" ht="33.6">
      <c r="A12" s="29" t="s">
        <v>78</v>
      </c>
      <c r="B12" s="75" t="s">
        <v>85</v>
      </c>
      <c r="C12" s="29"/>
      <c r="D12" s="29"/>
      <c r="E12" s="30"/>
      <c r="F12" s="105">
        <f>F13+F25</f>
        <v>713182006.73379993</v>
      </c>
      <c r="G12" s="76"/>
      <c r="H12" s="76"/>
      <c r="I12" s="76"/>
    </row>
    <row r="13" spans="1:9" ht="111" customHeight="1">
      <c r="A13" s="111" t="s">
        <v>100</v>
      </c>
      <c r="B13" s="112" t="s">
        <v>184</v>
      </c>
      <c r="C13" s="111"/>
      <c r="D13" s="111"/>
      <c r="E13" s="113" t="s">
        <v>186</v>
      </c>
      <c r="F13" s="114">
        <f>SUM(F14:F24)</f>
        <v>333816484</v>
      </c>
      <c r="G13" s="110">
        <v>44487</v>
      </c>
      <c r="H13" s="110">
        <v>44485</v>
      </c>
      <c r="I13" s="132" t="s">
        <v>185</v>
      </c>
    </row>
    <row r="14" spans="1:9">
      <c r="A14" s="77">
        <v>1</v>
      </c>
      <c r="B14" s="78" t="s">
        <v>86</v>
      </c>
      <c r="C14" s="77" t="s">
        <v>39</v>
      </c>
      <c r="D14" s="100">
        <v>25</v>
      </c>
      <c r="E14" s="79">
        <v>136000</v>
      </c>
      <c r="F14" s="119">
        <f>E14*D14</f>
        <v>3400000</v>
      </c>
      <c r="G14" s="80"/>
      <c r="H14" s="80"/>
      <c r="I14" s="80"/>
    </row>
    <row r="15" spans="1:9" ht="50.4">
      <c r="A15" s="77">
        <v>2</v>
      </c>
      <c r="B15" s="78" t="s">
        <v>87</v>
      </c>
      <c r="C15" s="77" t="s">
        <v>39</v>
      </c>
      <c r="D15" s="100">
        <v>216</v>
      </c>
      <c r="E15" s="79">
        <v>350000</v>
      </c>
      <c r="F15" s="119">
        <f t="shared" ref="F15:F24" si="0">E15*D15</f>
        <v>75600000</v>
      </c>
      <c r="G15" s="80"/>
      <c r="H15" s="80"/>
      <c r="I15" s="224" t="s">
        <v>173</v>
      </c>
    </row>
    <row r="16" spans="1:9" ht="50.4">
      <c r="A16" s="77">
        <v>3</v>
      </c>
      <c r="B16" s="78" t="s">
        <v>88</v>
      </c>
      <c r="C16" s="77" t="s">
        <v>39</v>
      </c>
      <c r="D16" s="100">
        <v>71.5</v>
      </c>
      <c r="E16" s="79">
        <v>450000</v>
      </c>
      <c r="F16" s="119">
        <f t="shared" si="0"/>
        <v>32175000</v>
      </c>
      <c r="G16" s="80"/>
      <c r="H16" s="80"/>
      <c r="I16" s="225"/>
    </row>
    <row r="17" spans="1:9" ht="50.4">
      <c r="A17" s="77">
        <v>4</v>
      </c>
      <c r="B17" s="78" t="s">
        <v>89</v>
      </c>
      <c r="C17" s="77" t="s">
        <v>90</v>
      </c>
      <c r="D17" s="100">
        <v>4080</v>
      </c>
      <c r="E17" s="79">
        <v>2594</v>
      </c>
      <c r="F17" s="119">
        <f t="shared" si="0"/>
        <v>10583520</v>
      </c>
      <c r="G17" s="80"/>
      <c r="H17" s="80"/>
      <c r="I17" s="225"/>
    </row>
    <row r="18" spans="1:9" ht="33.6">
      <c r="A18" s="77">
        <v>5</v>
      </c>
      <c r="B18" s="78" t="s">
        <v>91</v>
      </c>
      <c r="C18" s="77" t="s">
        <v>90</v>
      </c>
      <c r="D18" s="100">
        <v>9296</v>
      </c>
      <c r="E18" s="79">
        <v>2594</v>
      </c>
      <c r="F18" s="119">
        <f t="shared" si="0"/>
        <v>24113824</v>
      </c>
      <c r="G18" s="80"/>
      <c r="H18" s="80"/>
      <c r="I18" s="225"/>
    </row>
    <row r="19" spans="1:9" ht="33.6">
      <c r="A19" s="77">
        <v>6</v>
      </c>
      <c r="B19" s="78" t="s">
        <v>92</v>
      </c>
      <c r="C19" s="77" t="s">
        <v>93</v>
      </c>
      <c r="D19" s="100">
        <v>10110</v>
      </c>
      <c r="E19" s="79">
        <v>2594</v>
      </c>
      <c r="F19" s="119">
        <f t="shared" si="0"/>
        <v>26225340</v>
      </c>
      <c r="G19" s="80"/>
      <c r="H19" s="80"/>
      <c r="I19" s="225"/>
    </row>
    <row r="20" spans="1:9" ht="33.6">
      <c r="A20" s="77">
        <v>7</v>
      </c>
      <c r="B20" s="78" t="s">
        <v>94</v>
      </c>
      <c r="C20" s="77" t="s">
        <v>95</v>
      </c>
      <c r="D20" s="100">
        <v>13.81</v>
      </c>
      <c r="E20" s="79">
        <v>80000</v>
      </c>
      <c r="F20" s="119">
        <f t="shared" si="0"/>
        <v>1104800</v>
      </c>
      <c r="G20" s="80"/>
      <c r="H20" s="80"/>
      <c r="I20" s="225"/>
    </row>
    <row r="21" spans="1:9" ht="33.6">
      <c r="A21" s="77">
        <v>8</v>
      </c>
      <c r="B21" s="78" t="s">
        <v>96</v>
      </c>
      <c r="C21" s="77" t="s">
        <v>95</v>
      </c>
      <c r="D21" s="100">
        <v>6.2</v>
      </c>
      <c r="E21" s="79">
        <v>1020000</v>
      </c>
      <c r="F21" s="119">
        <f t="shared" si="0"/>
        <v>6324000</v>
      </c>
      <c r="G21" s="80"/>
      <c r="H21" s="80"/>
      <c r="I21" s="225"/>
    </row>
    <row r="22" spans="1:9" ht="33.6">
      <c r="A22" s="77">
        <v>9</v>
      </c>
      <c r="B22" s="78" t="s">
        <v>97</v>
      </c>
      <c r="C22" s="77" t="s">
        <v>98</v>
      </c>
      <c r="D22" s="100">
        <v>45</v>
      </c>
      <c r="E22" s="79">
        <v>1976000</v>
      </c>
      <c r="F22" s="119">
        <f t="shared" si="0"/>
        <v>88920000</v>
      </c>
      <c r="G22" s="80"/>
      <c r="H22" s="80"/>
      <c r="I22" s="225"/>
    </row>
    <row r="23" spans="1:9" ht="38.25" customHeight="1">
      <c r="A23" s="77">
        <v>10</v>
      </c>
      <c r="B23" s="78" t="s">
        <v>99</v>
      </c>
      <c r="C23" s="77" t="s">
        <v>98</v>
      </c>
      <c r="D23" s="100">
        <v>45</v>
      </c>
      <c r="E23" s="79">
        <v>1186000</v>
      </c>
      <c r="F23" s="119">
        <f t="shared" si="0"/>
        <v>53370000</v>
      </c>
      <c r="G23" s="80"/>
      <c r="H23" s="80"/>
      <c r="I23" s="225"/>
    </row>
    <row r="24" spans="1:9" ht="38.25" customHeight="1">
      <c r="A24" s="77">
        <v>11</v>
      </c>
      <c r="B24" s="78" t="s">
        <v>188</v>
      </c>
      <c r="C24" s="77" t="s">
        <v>33</v>
      </c>
      <c r="D24" s="100">
        <v>200</v>
      </c>
      <c r="E24" s="79">
        <v>60000</v>
      </c>
      <c r="F24" s="119">
        <f t="shared" si="0"/>
        <v>12000000</v>
      </c>
      <c r="G24" s="80"/>
      <c r="H24" s="80"/>
      <c r="I24" s="226"/>
    </row>
    <row r="25" spans="1:9" ht="69" customHeight="1">
      <c r="A25" s="106" t="s">
        <v>102</v>
      </c>
      <c r="B25" s="107" t="s">
        <v>101</v>
      </c>
      <c r="C25" s="106"/>
      <c r="D25" s="106"/>
      <c r="E25" s="108" t="s">
        <v>186</v>
      </c>
      <c r="F25" s="109">
        <f>SUM(F26:F43)</f>
        <v>379365522.73379993</v>
      </c>
      <c r="G25" s="110">
        <v>44487</v>
      </c>
      <c r="H25" s="110">
        <v>44485</v>
      </c>
      <c r="I25" s="131" t="s">
        <v>180</v>
      </c>
    </row>
    <row r="26" spans="1:9" ht="51.6" customHeight="1">
      <c r="A26" s="77">
        <v>1</v>
      </c>
      <c r="B26" s="78" t="s">
        <v>104</v>
      </c>
      <c r="C26" s="77" t="s">
        <v>39</v>
      </c>
      <c r="D26" s="104">
        <v>29.5</v>
      </c>
      <c r="E26" s="79">
        <v>136000</v>
      </c>
      <c r="F26" s="119">
        <f>E26*D26</f>
        <v>4012000</v>
      </c>
      <c r="G26" s="80"/>
      <c r="H26" s="80"/>
      <c r="I26" s="227" t="s">
        <v>170</v>
      </c>
    </row>
    <row r="27" spans="1:9" ht="33.6">
      <c r="A27" s="77">
        <v>2</v>
      </c>
      <c r="B27" s="78" t="s">
        <v>105</v>
      </c>
      <c r="C27" s="77" t="s">
        <v>39</v>
      </c>
      <c r="D27" s="104">
        <v>64.599999999999994</v>
      </c>
      <c r="E27" s="79">
        <v>310000</v>
      </c>
      <c r="F27" s="119">
        <f t="shared" ref="F27:F43" si="1">E27*D27</f>
        <v>20026000</v>
      </c>
      <c r="G27" s="80"/>
      <c r="H27" s="80"/>
      <c r="I27" s="228"/>
    </row>
    <row r="28" spans="1:9" ht="50.4">
      <c r="A28" s="77">
        <v>3</v>
      </c>
      <c r="B28" s="78" t="s">
        <v>106</v>
      </c>
      <c r="C28" s="77" t="s">
        <v>39</v>
      </c>
      <c r="D28" s="104">
        <v>90.2</v>
      </c>
      <c r="E28" s="79">
        <v>350000</v>
      </c>
      <c r="F28" s="119">
        <f t="shared" si="1"/>
        <v>31570000</v>
      </c>
      <c r="G28" s="80"/>
      <c r="H28" s="80"/>
      <c r="I28" s="228"/>
    </row>
    <row r="29" spans="1:9" ht="54.6" customHeight="1">
      <c r="A29" s="77">
        <v>4</v>
      </c>
      <c r="B29" s="78" t="s">
        <v>107</v>
      </c>
      <c r="C29" s="77" t="s">
        <v>39</v>
      </c>
      <c r="D29" s="104">
        <v>444.7</v>
      </c>
      <c r="E29" s="79">
        <v>450000</v>
      </c>
      <c r="F29" s="119">
        <f t="shared" si="1"/>
        <v>200115000</v>
      </c>
      <c r="G29" s="80"/>
      <c r="H29" s="80"/>
      <c r="I29" s="228"/>
    </row>
    <row r="30" spans="1:9" ht="50.4">
      <c r="A30" s="77">
        <v>5</v>
      </c>
      <c r="B30" s="78" t="s">
        <v>108</v>
      </c>
      <c r="C30" s="77" t="s">
        <v>90</v>
      </c>
      <c r="D30" s="104">
        <v>6170</v>
      </c>
      <c r="E30" s="79">
        <v>2594</v>
      </c>
      <c r="F30" s="119">
        <f t="shared" si="1"/>
        <v>16004980</v>
      </c>
      <c r="G30" s="80"/>
      <c r="H30" s="80"/>
      <c r="I30" s="228"/>
    </row>
    <row r="31" spans="1:9" ht="50.4">
      <c r="A31" s="77">
        <v>6</v>
      </c>
      <c r="B31" s="78" t="s">
        <v>110</v>
      </c>
      <c r="C31" s="77" t="s">
        <v>90</v>
      </c>
      <c r="D31" s="104">
        <v>4110</v>
      </c>
      <c r="E31" s="79">
        <v>2594</v>
      </c>
      <c r="F31" s="119">
        <f t="shared" si="1"/>
        <v>10661340</v>
      </c>
      <c r="G31" s="80"/>
      <c r="H31" s="80"/>
      <c r="I31" s="228"/>
    </row>
    <row r="32" spans="1:9" ht="50.4">
      <c r="A32" s="77">
        <v>7</v>
      </c>
      <c r="B32" s="78" t="s">
        <v>111</v>
      </c>
      <c r="C32" s="77" t="s">
        <v>90</v>
      </c>
      <c r="D32" s="104">
        <v>3400</v>
      </c>
      <c r="E32" s="79">
        <v>2594</v>
      </c>
      <c r="F32" s="119">
        <f t="shared" si="1"/>
        <v>8819600</v>
      </c>
      <c r="G32" s="80"/>
      <c r="H32" s="80"/>
      <c r="I32" s="228"/>
    </row>
    <row r="33" spans="1:9" ht="50.4">
      <c r="A33" s="77">
        <v>8</v>
      </c>
      <c r="B33" s="78" t="s">
        <v>112</v>
      </c>
      <c r="C33" s="77" t="s">
        <v>90</v>
      </c>
      <c r="D33" s="104">
        <v>2270</v>
      </c>
      <c r="E33" s="79">
        <v>2594</v>
      </c>
      <c r="F33" s="119">
        <f t="shared" si="1"/>
        <v>5888380</v>
      </c>
      <c r="G33" s="80"/>
      <c r="H33" s="80"/>
      <c r="I33" s="228"/>
    </row>
    <row r="34" spans="1:9" ht="50.4">
      <c r="A34" s="77">
        <v>9</v>
      </c>
      <c r="B34" s="78" t="s">
        <v>113</v>
      </c>
      <c r="C34" s="77" t="s">
        <v>90</v>
      </c>
      <c r="D34" s="104">
        <v>11470</v>
      </c>
      <c r="E34" s="79">
        <f>1970462.35/1000</f>
        <v>1970.46235</v>
      </c>
      <c r="F34" s="119">
        <f t="shared" si="1"/>
        <v>22601203.1545</v>
      </c>
      <c r="G34" s="80"/>
      <c r="H34" s="80"/>
      <c r="I34" s="228"/>
    </row>
    <row r="35" spans="1:9" ht="50.4">
      <c r="A35" s="77">
        <v>10</v>
      </c>
      <c r="B35" s="78" t="s">
        <v>114</v>
      </c>
      <c r="C35" s="77" t="s">
        <v>109</v>
      </c>
      <c r="D35" s="104">
        <v>7.6444000000000001</v>
      </c>
      <c r="E35" s="79">
        <v>1535350.75</v>
      </c>
      <c r="F35" s="119">
        <f t="shared" si="1"/>
        <v>11736835.2733</v>
      </c>
      <c r="G35" s="80"/>
      <c r="H35" s="80"/>
      <c r="I35" s="228"/>
    </row>
    <row r="36" spans="1:9" ht="54.6" customHeight="1">
      <c r="A36" s="77">
        <v>11</v>
      </c>
      <c r="B36" s="78" t="s">
        <v>115</v>
      </c>
      <c r="C36" s="77" t="s">
        <v>33</v>
      </c>
      <c r="D36" s="104">
        <v>250</v>
      </c>
      <c r="E36" s="79">
        <v>80000</v>
      </c>
      <c r="F36" s="119">
        <f t="shared" si="1"/>
        <v>20000000</v>
      </c>
      <c r="G36" s="80"/>
      <c r="H36" s="80"/>
      <c r="I36" s="228"/>
    </row>
    <row r="37" spans="1:9" ht="33.6">
      <c r="A37" s="77">
        <v>12</v>
      </c>
      <c r="B37" s="78" t="s">
        <v>116</v>
      </c>
      <c r="C37" s="77" t="s">
        <v>95</v>
      </c>
      <c r="D37" s="104">
        <v>2.1</v>
      </c>
      <c r="E37" s="79">
        <v>2285285.35</v>
      </c>
      <c r="F37" s="119">
        <f t="shared" si="1"/>
        <v>4799099.2350000003</v>
      </c>
      <c r="G37" s="80"/>
      <c r="H37" s="80"/>
      <c r="I37" s="228"/>
    </row>
    <row r="38" spans="1:9">
      <c r="A38" s="82" t="s">
        <v>100</v>
      </c>
      <c r="B38" s="83" t="s">
        <v>117</v>
      </c>
      <c r="C38" s="77"/>
      <c r="D38" s="104"/>
      <c r="E38" s="79"/>
      <c r="F38" s="119">
        <f t="shared" si="1"/>
        <v>0</v>
      </c>
      <c r="G38" s="80"/>
      <c r="H38" s="80"/>
      <c r="I38" s="228"/>
    </row>
    <row r="39" spans="1:9" ht="33.6">
      <c r="A39" s="77">
        <v>17</v>
      </c>
      <c r="B39" s="78" t="s">
        <v>118</v>
      </c>
      <c r="C39" s="77" t="s">
        <v>95</v>
      </c>
      <c r="D39" s="104">
        <v>19.3</v>
      </c>
      <c r="E39" s="79">
        <v>27797.55</v>
      </c>
      <c r="F39" s="119">
        <f t="shared" si="1"/>
        <v>536492.71499999997</v>
      </c>
      <c r="G39" s="80"/>
      <c r="H39" s="80"/>
      <c r="I39" s="228"/>
    </row>
    <row r="40" spans="1:9" ht="33.6">
      <c r="A40" s="77">
        <v>18</v>
      </c>
      <c r="B40" s="78" t="s">
        <v>119</v>
      </c>
      <c r="C40" s="77" t="s">
        <v>33</v>
      </c>
      <c r="D40" s="104">
        <v>207</v>
      </c>
      <c r="E40" s="79">
        <v>87100.349999999991</v>
      </c>
      <c r="F40" s="119">
        <f t="shared" si="1"/>
        <v>18029772.449999999</v>
      </c>
      <c r="G40" s="80"/>
      <c r="H40" s="80"/>
      <c r="I40" s="228"/>
    </row>
    <row r="41" spans="1:9" ht="50.4">
      <c r="A41" s="77">
        <v>19</v>
      </c>
      <c r="B41" s="78" t="s">
        <v>120</v>
      </c>
      <c r="C41" s="77" t="s">
        <v>121</v>
      </c>
      <c r="D41" s="104">
        <v>1.36</v>
      </c>
      <c r="E41" s="79">
        <v>811699.85</v>
      </c>
      <c r="F41" s="119">
        <f t="shared" si="1"/>
        <v>1103911.7960000001</v>
      </c>
      <c r="G41" s="80"/>
      <c r="H41" s="80"/>
      <c r="I41" s="228"/>
    </row>
    <row r="42" spans="1:9" ht="33.6">
      <c r="A42" s="77">
        <v>20</v>
      </c>
      <c r="B42" s="78" t="s">
        <v>122</v>
      </c>
      <c r="C42" s="77" t="s">
        <v>123</v>
      </c>
      <c r="D42" s="104">
        <v>2.6</v>
      </c>
      <c r="E42" s="79">
        <v>994786.45</v>
      </c>
      <c r="F42" s="119">
        <f t="shared" si="1"/>
        <v>2586444.77</v>
      </c>
      <c r="G42" s="80"/>
      <c r="H42" s="80"/>
      <c r="I42" s="228"/>
    </row>
    <row r="43" spans="1:9" ht="33.6">
      <c r="A43" s="120">
        <v>21</v>
      </c>
      <c r="B43" s="121" t="s">
        <v>124</v>
      </c>
      <c r="C43" s="120" t="s">
        <v>123</v>
      </c>
      <c r="D43" s="122">
        <v>0.6</v>
      </c>
      <c r="E43" s="123">
        <v>1457438.9</v>
      </c>
      <c r="F43" s="124">
        <f t="shared" si="1"/>
        <v>874463.34</v>
      </c>
      <c r="G43" s="125"/>
      <c r="H43" s="125"/>
      <c r="I43" s="230"/>
    </row>
    <row r="44" spans="1:9" ht="65.400000000000006" customHeight="1">
      <c r="A44" s="32" t="s">
        <v>79</v>
      </c>
      <c r="B44" s="126" t="s">
        <v>125</v>
      </c>
      <c r="C44" s="91"/>
      <c r="D44" s="91"/>
      <c r="E44" s="127"/>
      <c r="F44" s="129">
        <f>SUM(F46:F130)</f>
        <v>1976210239.9545603</v>
      </c>
      <c r="G44" s="128"/>
      <c r="H44" s="128"/>
      <c r="I44" s="130" t="s">
        <v>182</v>
      </c>
    </row>
    <row r="45" spans="1:9" ht="24.6" customHeight="1">
      <c r="A45" s="111" t="s">
        <v>100</v>
      </c>
      <c r="B45" s="112" t="s">
        <v>126</v>
      </c>
      <c r="C45" s="132"/>
      <c r="D45" s="132"/>
      <c r="E45" s="113"/>
      <c r="F45" s="113"/>
      <c r="G45" s="110">
        <v>44494</v>
      </c>
      <c r="H45" s="110">
        <v>44485</v>
      </c>
      <c r="I45" s="101"/>
    </row>
    <row r="46" spans="1:9" ht="51.6" customHeight="1">
      <c r="A46" s="103">
        <v>1</v>
      </c>
      <c r="B46" s="81" t="s">
        <v>127</v>
      </c>
      <c r="C46" s="77" t="s">
        <v>39</v>
      </c>
      <c r="D46" s="100">
        <v>71.290000000000006</v>
      </c>
      <c r="E46" s="79">
        <v>1328300.45</v>
      </c>
      <c r="F46" s="119">
        <f>E46*D46</f>
        <v>94694539.080500007</v>
      </c>
      <c r="G46" s="80"/>
      <c r="H46" s="80"/>
      <c r="I46" s="227" t="s">
        <v>171</v>
      </c>
    </row>
    <row r="47" spans="1:9" ht="33.6">
      <c r="A47" s="103">
        <v>2</v>
      </c>
      <c r="B47" s="81" t="s">
        <v>128</v>
      </c>
      <c r="C47" s="77" t="s">
        <v>33</v>
      </c>
      <c r="D47" s="100">
        <v>416.59</v>
      </c>
      <c r="E47" s="79">
        <v>75126.95</v>
      </c>
      <c r="F47" s="119">
        <f t="shared" ref="F47:F64" si="2">E47*D47</f>
        <v>31297136.100499995</v>
      </c>
      <c r="G47" s="80"/>
      <c r="H47" s="80"/>
      <c r="I47" s="228"/>
    </row>
    <row r="48" spans="1:9" ht="33.6">
      <c r="A48" s="103">
        <v>3</v>
      </c>
      <c r="B48" s="81" t="s">
        <v>129</v>
      </c>
      <c r="C48" s="77" t="s">
        <v>33</v>
      </c>
      <c r="D48" s="100">
        <v>1350.02</v>
      </c>
      <c r="E48" s="79">
        <v>60368.7</v>
      </c>
      <c r="F48" s="119">
        <f t="shared" si="2"/>
        <v>81498952.373999998</v>
      </c>
      <c r="G48" s="80"/>
      <c r="H48" s="80"/>
      <c r="I48" s="228"/>
    </row>
    <row r="49" spans="1:9" ht="50.4">
      <c r="A49" s="103">
        <v>4</v>
      </c>
      <c r="B49" s="81" t="s">
        <v>130</v>
      </c>
      <c r="C49" s="77" t="s">
        <v>33</v>
      </c>
      <c r="D49" s="100">
        <v>542.38</v>
      </c>
      <c r="E49" s="79">
        <v>39865.799999999996</v>
      </c>
      <c r="F49" s="119">
        <f t="shared" si="2"/>
        <v>21622412.603999998</v>
      </c>
      <c r="G49" s="80"/>
      <c r="H49" s="80"/>
      <c r="I49" s="228"/>
    </row>
    <row r="50" spans="1:9" ht="50.4">
      <c r="A50" s="103">
        <v>5</v>
      </c>
      <c r="B50" s="81" t="s">
        <v>131</v>
      </c>
      <c r="C50" s="77" t="s">
        <v>33</v>
      </c>
      <c r="D50" s="100">
        <v>416.59</v>
      </c>
      <c r="E50" s="79">
        <v>51314.25</v>
      </c>
      <c r="F50" s="119">
        <f t="shared" si="2"/>
        <v>21377003.407499999</v>
      </c>
      <c r="G50" s="80"/>
      <c r="H50" s="80"/>
      <c r="I50" s="228"/>
    </row>
    <row r="51" spans="1:9" ht="33.6">
      <c r="A51" s="103">
        <v>6</v>
      </c>
      <c r="B51" s="81" t="s">
        <v>132</v>
      </c>
      <c r="C51" s="77" t="s">
        <v>33</v>
      </c>
      <c r="D51" s="100">
        <v>26.4</v>
      </c>
      <c r="E51" s="79">
        <v>2676036</v>
      </c>
      <c r="F51" s="119">
        <f t="shared" si="2"/>
        <v>70647350.399999991</v>
      </c>
      <c r="G51" s="80"/>
      <c r="H51" s="80"/>
      <c r="I51" s="228"/>
    </row>
    <row r="52" spans="1:9">
      <c r="A52" s="103">
        <v>7</v>
      </c>
      <c r="B52" s="81" t="s">
        <v>133</v>
      </c>
      <c r="C52" s="77" t="s">
        <v>134</v>
      </c>
      <c r="D52" s="100">
        <v>1</v>
      </c>
      <c r="E52" s="79">
        <v>20417485.5</v>
      </c>
      <c r="F52" s="119">
        <f t="shared" si="2"/>
        <v>20417485.5</v>
      </c>
      <c r="G52" s="80"/>
      <c r="H52" s="80"/>
      <c r="I52" s="228"/>
    </row>
    <row r="53" spans="1:9">
      <c r="A53" s="103">
        <v>8</v>
      </c>
      <c r="B53" s="81" t="s">
        <v>135</v>
      </c>
      <c r="C53" s="77" t="s">
        <v>136</v>
      </c>
      <c r="D53" s="100">
        <v>10.8</v>
      </c>
      <c r="E53" s="79">
        <v>900464.14999999991</v>
      </c>
      <c r="F53" s="119">
        <f t="shared" si="2"/>
        <v>9725012.8200000003</v>
      </c>
      <c r="G53" s="80"/>
      <c r="H53" s="80"/>
      <c r="I53" s="228"/>
    </row>
    <row r="54" spans="1:9" ht="33.6">
      <c r="A54" s="103">
        <v>9</v>
      </c>
      <c r="B54" s="81" t="s">
        <v>137</v>
      </c>
      <c r="C54" s="77" t="s">
        <v>33</v>
      </c>
      <c r="D54" s="100">
        <v>17.28</v>
      </c>
      <c r="E54" s="79">
        <v>2418686.6999999997</v>
      </c>
      <c r="F54" s="119">
        <f t="shared" si="2"/>
        <v>41794906.175999999</v>
      </c>
      <c r="G54" s="80"/>
      <c r="H54" s="80"/>
      <c r="I54" s="228"/>
    </row>
    <row r="55" spans="1:9">
      <c r="A55" s="103">
        <v>10</v>
      </c>
      <c r="B55" s="81" t="s">
        <v>138</v>
      </c>
      <c r="C55" s="77" t="s">
        <v>33</v>
      </c>
      <c r="D55" s="100">
        <v>0</v>
      </c>
      <c r="E55" s="79">
        <v>54910.95</v>
      </c>
      <c r="F55" s="119">
        <f t="shared" si="2"/>
        <v>0</v>
      </c>
      <c r="G55" s="80"/>
      <c r="H55" s="80"/>
      <c r="I55" s="228"/>
    </row>
    <row r="56" spans="1:9">
      <c r="A56" s="103">
        <v>11</v>
      </c>
      <c r="B56" s="81" t="s">
        <v>139</v>
      </c>
      <c r="C56" s="77" t="s">
        <v>109</v>
      </c>
      <c r="D56" s="100">
        <v>2.8576999999999999</v>
      </c>
      <c r="E56" s="79">
        <v>19511675.699999999</v>
      </c>
      <c r="F56" s="119">
        <f t="shared" si="2"/>
        <v>55758515.647889994</v>
      </c>
      <c r="G56" s="80"/>
      <c r="H56" s="80"/>
      <c r="I56" s="228"/>
    </row>
    <row r="57" spans="1:9">
      <c r="A57" s="103">
        <v>12</v>
      </c>
      <c r="B57" s="81" t="s">
        <v>140</v>
      </c>
      <c r="C57" s="77" t="s">
        <v>109</v>
      </c>
      <c r="D57" s="100">
        <v>2.8576999999999999</v>
      </c>
      <c r="E57" s="79">
        <v>2781275.1</v>
      </c>
      <c r="F57" s="119">
        <f t="shared" si="2"/>
        <v>7948049.8532699998</v>
      </c>
      <c r="G57" s="80"/>
      <c r="H57" s="80"/>
      <c r="I57" s="228"/>
    </row>
    <row r="58" spans="1:9" ht="33.6">
      <c r="A58" s="103">
        <v>13</v>
      </c>
      <c r="B58" s="81" t="s">
        <v>141</v>
      </c>
      <c r="C58" s="77" t="s">
        <v>95</v>
      </c>
      <c r="D58" s="100">
        <v>1.615</v>
      </c>
      <c r="E58" s="79">
        <v>33967460.899999999</v>
      </c>
      <c r="F58" s="119">
        <f t="shared" si="2"/>
        <v>54857449.353499994</v>
      </c>
      <c r="G58" s="80"/>
      <c r="H58" s="80"/>
      <c r="I58" s="228"/>
    </row>
    <row r="59" spans="1:9">
      <c r="A59" s="103">
        <v>14</v>
      </c>
      <c r="B59" s="81" t="s">
        <v>142</v>
      </c>
      <c r="C59" s="77" t="s">
        <v>143</v>
      </c>
      <c r="D59" s="100">
        <v>2</v>
      </c>
      <c r="E59" s="79">
        <v>86381.599999999991</v>
      </c>
      <c r="F59" s="119">
        <f t="shared" si="2"/>
        <v>172763.19999999998</v>
      </c>
      <c r="G59" s="80"/>
      <c r="H59" s="80"/>
      <c r="I59" s="228"/>
    </row>
    <row r="60" spans="1:9">
      <c r="A60" s="103">
        <v>15</v>
      </c>
      <c r="B60" s="81" t="s">
        <v>144</v>
      </c>
      <c r="C60" s="77" t="s">
        <v>143</v>
      </c>
      <c r="D60" s="100">
        <v>111</v>
      </c>
      <c r="E60" s="79">
        <v>32248.699999999997</v>
      </c>
      <c r="F60" s="119">
        <f t="shared" si="2"/>
        <v>3579605.6999999997</v>
      </c>
      <c r="G60" s="80"/>
      <c r="H60" s="80"/>
      <c r="I60" s="228"/>
    </row>
    <row r="61" spans="1:9">
      <c r="A61" s="103">
        <v>16</v>
      </c>
      <c r="B61" s="81" t="s">
        <v>145</v>
      </c>
      <c r="C61" s="77" t="s">
        <v>143</v>
      </c>
      <c r="D61" s="100">
        <v>4</v>
      </c>
      <c r="E61" s="79">
        <v>90989.099999999991</v>
      </c>
      <c r="F61" s="119">
        <f t="shared" si="2"/>
        <v>363956.39999999997</v>
      </c>
      <c r="G61" s="80"/>
      <c r="H61" s="80"/>
      <c r="I61" s="228"/>
    </row>
    <row r="62" spans="1:9">
      <c r="A62" s="103">
        <v>17</v>
      </c>
      <c r="B62" s="81" t="s">
        <v>146</v>
      </c>
      <c r="C62" s="77" t="s">
        <v>33</v>
      </c>
      <c r="D62" s="100">
        <v>61.28</v>
      </c>
      <c r="E62" s="79">
        <v>811145.14999999991</v>
      </c>
      <c r="F62" s="119">
        <f t="shared" si="2"/>
        <v>49706974.791999996</v>
      </c>
      <c r="G62" s="80"/>
      <c r="H62" s="80"/>
      <c r="I62" s="228"/>
    </row>
    <row r="63" spans="1:9">
      <c r="A63" s="103">
        <v>18</v>
      </c>
      <c r="B63" s="81" t="s">
        <v>147</v>
      </c>
      <c r="C63" s="77" t="s">
        <v>33</v>
      </c>
      <c r="D63" s="100">
        <v>5.5</v>
      </c>
      <c r="E63" s="79">
        <v>784633.5</v>
      </c>
      <c r="F63" s="119">
        <f t="shared" si="2"/>
        <v>4315484.25</v>
      </c>
      <c r="G63" s="80"/>
      <c r="H63" s="80"/>
      <c r="I63" s="228"/>
    </row>
    <row r="64" spans="1:9" ht="33.6">
      <c r="A64" s="103">
        <v>19</v>
      </c>
      <c r="B64" s="81" t="s">
        <v>148</v>
      </c>
      <c r="C64" s="77" t="s">
        <v>33</v>
      </c>
      <c r="D64" s="100">
        <v>61.26</v>
      </c>
      <c r="E64" s="79">
        <v>31339.55</v>
      </c>
      <c r="F64" s="119">
        <f t="shared" si="2"/>
        <v>1919860.8329999999</v>
      </c>
      <c r="G64" s="80"/>
      <c r="H64" s="80"/>
      <c r="I64" s="229"/>
    </row>
    <row r="65" spans="1:9">
      <c r="A65" s="111" t="s">
        <v>100</v>
      </c>
      <c r="B65" s="112" t="s">
        <v>149</v>
      </c>
      <c r="C65" s="106"/>
      <c r="D65" s="133"/>
      <c r="E65" s="108"/>
      <c r="F65" s="108"/>
      <c r="G65" s="110">
        <v>44494</v>
      </c>
      <c r="H65" s="110">
        <v>44485</v>
      </c>
      <c r="I65" s="80"/>
    </row>
    <row r="66" spans="1:9" ht="55.5" customHeight="1">
      <c r="A66" s="103">
        <v>1</v>
      </c>
      <c r="B66" s="81" t="s">
        <v>127</v>
      </c>
      <c r="C66" s="77" t="s">
        <v>39</v>
      </c>
      <c r="D66" s="100">
        <v>38.950000000000003</v>
      </c>
      <c r="E66" s="79">
        <v>1328300.45</v>
      </c>
      <c r="F66" s="119">
        <f>E66*D66</f>
        <v>51737302.527500004</v>
      </c>
      <c r="G66" s="80"/>
      <c r="H66" s="80"/>
      <c r="I66" s="227" t="s">
        <v>170</v>
      </c>
    </row>
    <row r="67" spans="1:9" ht="54.75" customHeight="1">
      <c r="A67" s="103">
        <v>2</v>
      </c>
      <c r="B67" s="81" t="s">
        <v>150</v>
      </c>
      <c r="C67" s="77" t="s">
        <v>39</v>
      </c>
      <c r="D67" s="100">
        <v>7.49</v>
      </c>
      <c r="E67" s="79">
        <v>1611301.65</v>
      </c>
      <c r="F67" s="119">
        <f t="shared" ref="F67:F130" si="3">E67*D67</f>
        <v>12068649.3585</v>
      </c>
      <c r="G67" s="80"/>
      <c r="H67" s="80"/>
      <c r="I67" s="228"/>
    </row>
    <row r="68" spans="1:9" ht="33.6">
      <c r="A68" s="103">
        <v>3</v>
      </c>
      <c r="B68" s="81" t="s">
        <v>128</v>
      </c>
      <c r="C68" s="77" t="s">
        <v>33</v>
      </c>
      <c r="D68" s="100">
        <v>357.34</v>
      </c>
      <c r="E68" s="79">
        <v>75126.95</v>
      </c>
      <c r="F68" s="119">
        <f t="shared" si="3"/>
        <v>26845864.312999997</v>
      </c>
      <c r="G68" s="80"/>
      <c r="H68" s="80"/>
      <c r="I68" s="228"/>
    </row>
    <row r="69" spans="1:9" ht="33.6">
      <c r="A69" s="103">
        <v>4</v>
      </c>
      <c r="B69" s="81" t="s">
        <v>129</v>
      </c>
      <c r="C69" s="77" t="s">
        <v>33</v>
      </c>
      <c r="D69" s="100">
        <v>380.74</v>
      </c>
      <c r="E69" s="79">
        <v>60368.7</v>
      </c>
      <c r="F69" s="119">
        <f t="shared" si="3"/>
        <v>22984778.838</v>
      </c>
      <c r="G69" s="80"/>
      <c r="H69" s="80"/>
      <c r="I69" s="228"/>
    </row>
    <row r="70" spans="1:9" ht="50.4">
      <c r="A70" s="103">
        <v>5</v>
      </c>
      <c r="B70" s="81" t="s">
        <v>130</v>
      </c>
      <c r="C70" s="77" t="s">
        <v>33</v>
      </c>
      <c r="D70" s="100">
        <v>380.74</v>
      </c>
      <c r="E70" s="79">
        <v>39865.799999999996</v>
      </c>
      <c r="F70" s="119">
        <f t="shared" si="3"/>
        <v>15178504.691999998</v>
      </c>
      <c r="G70" s="80"/>
      <c r="H70" s="80"/>
      <c r="I70" s="228"/>
    </row>
    <row r="71" spans="1:9" ht="50.4">
      <c r="A71" s="103">
        <v>6</v>
      </c>
      <c r="B71" s="81" t="s">
        <v>131</v>
      </c>
      <c r="C71" s="77" t="s">
        <v>33</v>
      </c>
      <c r="D71" s="100">
        <v>357.34</v>
      </c>
      <c r="E71" s="79">
        <v>51314.25</v>
      </c>
      <c r="F71" s="119">
        <f t="shared" si="3"/>
        <v>18336634.094999999</v>
      </c>
      <c r="G71" s="80"/>
      <c r="H71" s="80"/>
      <c r="I71" s="228"/>
    </row>
    <row r="72" spans="1:9">
      <c r="A72" s="103">
        <v>7</v>
      </c>
      <c r="B72" s="81" t="s">
        <v>151</v>
      </c>
      <c r="C72" s="77" t="s">
        <v>33</v>
      </c>
      <c r="D72" s="100">
        <v>14.85</v>
      </c>
      <c r="E72" s="79">
        <v>2676036</v>
      </c>
      <c r="F72" s="119">
        <f t="shared" si="3"/>
        <v>39739134.600000001</v>
      </c>
      <c r="G72" s="80"/>
      <c r="H72" s="80"/>
      <c r="I72" s="228"/>
    </row>
    <row r="73" spans="1:9">
      <c r="A73" s="103">
        <v>8</v>
      </c>
      <c r="B73" s="81" t="s">
        <v>133</v>
      </c>
      <c r="C73" s="77" t="s">
        <v>134</v>
      </c>
      <c r="D73" s="100">
        <v>1</v>
      </c>
      <c r="E73" s="79">
        <v>8854207.0999999996</v>
      </c>
      <c r="F73" s="119">
        <f t="shared" si="3"/>
        <v>8854207.0999999996</v>
      </c>
      <c r="G73" s="80"/>
      <c r="H73" s="80"/>
      <c r="I73" s="228"/>
    </row>
    <row r="74" spans="1:9">
      <c r="A74" s="103">
        <v>9</v>
      </c>
      <c r="B74" s="81" t="s">
        <v>135</v>
      </c>
      <c r="C74" s="77" t="s">
        <v>136</v>
      </c>
      <c r="D74" s="100">
        <v>10.6</v>
      </c>
      <c r="E74" s="79">
        <v>900464.14999999991</v>
      </c>
      <c r="F74" s="119">
        <f t="shared" si="3"/>
        <v>9544919.9899999984</v>
      </c>
      <c r="G74" s="80"/>
      <c r="H74" s="80"/>
      <c r="I74" s="228"/>
    </row>
    <row r="75" spans="1:9" ht="33.6">
      <c r="A75" s="103">
        <v>10</v>
      </c>
      <c r="B75" s="81" t="s">
        <v>137</v>
      </c>
      <c r="C75" s="77" t="s">
        <v>33</v>
      </c>
      <c r="D75" s="100">
        <v>9.7200000000000006</v>
      </c>
      <c r="E75" s="79">
        <v>2418686.6999999997</v>
      </c>
      <c r="F75" s="119">
        <f t="shared" si="3"/>
        <v>23509634.723999999</v>
      </c>
      <c r="G75" s="80"/>
      <c r="H75" s="80"/>
      <c r="I75" s="228"/>
    </row>
    <row r="76" spans="1:9">
      <c r="A76" s="103">
        <v>11</v>
      </c>
      <c r="B76" s="81" t="s">
        <v>139</v>
      </c>
      <c r="C76" s="77" t="s">
        <v>109</v>
      </c>
      <c r="D76" s="100">
        <v>1.579</v>
      </c>
      <c r="E76" s="79">
        <v>19511675.699999999</v>
      </c>
      <c r="F76" s="119">
        <f t="shared" si="3"/>
        <v>30808935.930299997</v>
      </c>
      <c r="G76" s="80"/>
      <c r="H76" s="80"/>
      <c r="I76" s="228"/>
    </row>
    <row r="77" spans="1:9">
      <c r="A77" s="103">
        <v>12</v>
      </c>
      <c r="B77" s="81" t="s">
        <v>140</v>
      </c>
      <c r="C77" s="77" t="s">
        <v>109</v>
      </c>
      <c r="D77" s="100">
        <v>1.579</v>
      </c>
      <c r="E77" s="79">
        <v>2781275.1</v>
      </c>
      <c r="F77" s="119">
        <f t="shared" si="3"/>
        <v>4391633.3828999996</v>
      </c>
      <c r="G77" s="80"/>
      <c r="H77" s="80"/>
      <c r="I77" s="228"/>
    </row>
    <row r="78" spans="1:9" ht="33.6">
      <c r="A78" s="103">
        <v>23</v>
      </c>
      <c r="B78" s="81" t="s">
        <v>141</v>
      </c>
      <c r="C78" s="77" t="s">
        <v>95</v>
      </c>
      <c r="D78" s="100">
        <v>0.95879999999999999</v>
      </c>
      <c r="E78" s="79">
        <v>33967460.899999999</v>
      </c>
      <c r="F78" s="119">
        <f t="shared" si="3"/>
        <v>32568001.510919999</v>
      </c>
      <c r="G78" s="80"/>
      <c r="H78" s="80"/>
      <c r="I78" s="228"/>
    </row>
    <row r="79" spans="1:9">
      <c r="A79" s="103">
        <v>24</v>
      </c>
      <c r="B79" s="81" t="s">
        <v>142</v>
      </c>
      <c r="C79" s="77" t="s">
        <v>143</v>
      </c>
      <c r="D79" s="100">
        <v>2</v>
      </c>
      <c r="E79" s="79">
        <v>86381.599999999991</v>
      </c>
      <c r="F79" s="119">
        <f t="shared" si="3"/>
        <v>172763.19999999998</v>
      </c>
      <c r="G79" s="80"/>
      <c r="H79" s="80"/>
      <c r="I79" s="228"/>
    </row>
    <row r="80" spans="1:9">
      <c r="A80" s="103">
        <v>25</v>
      </c>
      <c r="B80" s="81" t="s">
        <v>144</v>
      </c>
      <c r="C80" s="77" t="s">
        <v>143</v>
      </c>
      <c r="D80" s="100">
        <v>89</v>
      </c>
      <c r="E80" s="79">
        <v>32248.699999999997</v>
      </c>
      <c r="F80" s="119">
        <f t="shared" si="3"/>
        <v>2870134.3</v>
      </c>
      <c r="G80" s="80"/>
      <c r="H80" s="80"/>
      <c r="I80" s="228"/>
    </row>
    <row r="81" spans="1:9">
      <c r="A81" s="103">
        <v>26</v>
      </c>
      <c r="B81" s="81" t="s">
        <v>145</v>
      </c>
      <c r="C81" s="77" t="s">
        <v>143</v>
      </c>
      <c r="D81" s="100">
        <v>4</v>
      </c>
      <c r="E81" s="79">
        <v>90989.099999999991</v>
      </c>
      <c r="F81" s="119">
        <f t="shared" si="3"/>
        <v>363956.39999999997</v>
      </c>
      <c r="G81" s="80"/>
      <c r="H81" s="80"/>
      <c r="I81" s="228"/>
    </row>
    <row r="82" spans="1:9">
      <c r="A82" s="103">
        <v>27</v>
      </c>
      <c r="B82" s="81" t="s">
        <v>152</v>
      </c>
      <c r="C82" s="77" t="s">
        <v>33</v>
      </c>
      <c r="D82" s="100">
        <v>25.56</v>
      </c>
      <c r="E82" s="79">
        <v>357100.25</v>
      </c>
      <c r="F82" s="119">
        <f t="shared" si="3"/>
        <v>9127482.3899999987</v>
      </c>
      <c r="G82" s="80"/>
      <c r="H82" s="80"/>
      <c r="I82" s="228"/>
    </row>
    <row r="83" spans="1:9">
      <c r="A83" s="103">
        <v>28</v>
      </c>
      <c r="B83" s="81" t="s">
        <v>146</v>
      </c>
      <c r="C83" s="77" t="s">
        <v>33</v>
      </c>
      <c r="D83" s="100">
        <v>47</v>
      </c>
      <c r="E83" s="79">
        <v>811145.14999999991</v>
      </c>
      <c r="F83" s="119">
        <f t="shared" si="3"/>
        <v>38123822.049999997</v>
      </c>
      <c r="G83" s="80"/>
      <c r="H83" s="80"/>
      <c r="I83" s="228"/>
    </row>
    <row r="84" spans="1:9">
      <c r="A84" s="103">
        <v>29</v>
      </c>
      <c r="B84" s="81" t="s">
        <v>147</v>
      </c>
      <c r="C84" s="77" t="s">
        <v>33</v>
      </c>
      <c r="D84" s="100">
        <v>11.04</v>
      </c>
      <c r="E84" s="79">
        <v>784633.5</v>
      </c>
      <c r="F84" s="119">
        <f t="shared" si="3"/>
        <v>8662353.8399999999</v>
      </c>
      <c r="G84" s="80"/>
      <c r="H84" s="80"/>
      <c r="I84" s="228"/>
    </row>
    <row r="85" spans="1:9" ht="33.6">
      <c r="A85" s="103">
        <v>30</v>
      </c>
      <c r="B85" s="81" t="s">
        <v>148</v>
      </c>
      <c r="C85" s="77" t="s">
        <v>33</v>
      </c>
      <c r="D85" s="100">
        <v>47</v>
      </c>
      <c r="E85" s="79">
        <v>31339.55</v>
      </c>
      <c r="F85" s="119">
        <f t="shared" si="3"/>
        <v>1472958.8499999999</v>
      </c>
      <c r="G85" s="80"/>
      <c r="H85" s="80"/>
      <c r="I85" s="229"/>
    </row>
    <row r="86" spans="1:9">
      <c r="A86" s="111" t="s">
        <v>100</v>
      </c>
      <c r="B86" s="112" t="s">
        <v>153</v>
      </c>
      <c r="C86" s="106"/>
      <c r="D86" s="133"/>
      <c r="E86" s="108"/>
      <c r="F86" s="134">
        <f t="shared" si="3"/>
        <v>0</v>
      </c>
      <c r="G86" s="110">
        <v>44489</v>
      </c>
      <c r="H86" s="110">
        <v>44485</v>
      </c>
      <c r="I86" s="80"/>
    </row>
    <row r="87" spans="1:9" ht="67.2">
      <c r="A87" s="118">
        <v>1</v>
      </c>
      <c r="B87" s="115" t="s">
        <v>154</v>
      </c>
      <c r="C87" s="116" t="s">
        <v>39</v>
      </c>
      <c r="D87" s="117">
        <v>2.09</v>
      </c>
      <c r="E87" s="79">
        <v>2103078</v>
      </c>
      <c r="F87" s="119">
        <f t="shared" si="3"/>
        <v>4395433.0199999996</v>
      </c>
      <c r="G87" s="80"/>
      <c r="H87" s="80"/>
      <c r="I87" s="227" t="s">
        <v>169</v>
      </c>
    </row>
    <row r="88" spans="1:9" ht="50.4">
      <c r="A88" s="118">
        <v>2</v>
      </c>
      <c r="B88" s="115" t="s">
        <v>155</v>
      </c>
      <c r="C88" s="116" t="s">
        <v>39</v>
      </c>
      <c r="D88" s="117">
        <v>8.27</v>
      </c>
      <c r="E88" s="79">
        <v>1892231</v>
      </c>
      <c r="F88" s="119">
        <f t="shared" si="3"/>
        <v>15648750.369999999</v>
      </c>
      <c r="G88" s="80"/>
      <c r="H88" s="80"/>
      <c r="I88" s="228"/>
    </row>
    <row r="89" spans="1:9" ht="50.4">
      <c r="A89" s="118">
        <v>3</v>
      </c>
      <c r="B89" s="115" t="s">
        <v>156</v>
      </c>
      <c r="C89" s="116" t="s">
        <v>39</v>
      </c>
      <c r="D89" s="117">
        <v>10.65</v>
      </c>
      <c r="E89" s="79">
        <v>1611010</v>
      </c>
      <c r="F89" s="119">
        <f t="shared" si="3"/>
        <v>17157256.5</v>
      </c>
      <c r="G89" s="80"/>
      <c r="H89" s="80"/>
      <c r="I89" s="228"/>
    </row>
    <row r="90" spans="1:9" ht="50.4">
      <c r="A90" s="118">
        <v>4</v>
      </c>
      <c r="B90" s="115" t="s">
        <v>157</v>
      </c>
      <c r="C90" s="116" t="s">
        <v>39</v>
      </c>
      <c r="D90" s="117">
        <v>2.4500000000000002</v>
      </c>
      <c r="E90" s="79">
        <v>1775056</v>
      </c>
      <c r="F90" s="119">
        <f t="shared" si="3"/>
        <v>4348887.2</v>
      </c>
      <c r="G90" s="80"/>
      <c r="H90" s="80"/>
      <c r="I90" s="228"/>
    </row>
    <row r="91" spans="1:9" ht="50.4">
      <c r="A91" s="118">
        <v>5</v>
      </c>
      <c r="B91" s="115" t="s">
        <v>127</v>
      </c>
      <c r="C91" s="116" t="s">
        <v>39</v>
      </c>
      <c r="D91" s="117">
        <v>8.68</v>
      </c>
      <c r="E91" s="79">
        <v>1398211</v>
      </c>
      <c r="F91" s="119">
        <f t="shared" si="3"/>
        <v>12136471.48</v>
      </c>
      <c r="G91" s="80"/>
      <c r="H91" s="80"/>
      <c r="I91" s="228"/>
    </row>
    <row r="92" spans="1:9" ht="50.4">
      <c r="A92" s="118">
        <v>6</v>
      </c>
      <c r="B92" s="115" t="s">
        <v>150</v>
      </c>
      <c r="C92" s="116" t="s">
        <v>39</v>
      </c>
      <c r="D92" s="117">
        <v>6.29</v>
      </c>
      <c r="E92" s="79">
        <v>1696107</v>
      </c>
      <c r="F92" s="119">
        <f t="shared" si="3"/>
        <v>10668513.029999999</v>
      </c>
      <c r="G92" s="80"/>
      <c r="H92" s="80"/>
      <c r="I92" s="228"/>
    </row>
    <row r="93" spans="1:9" ht="39" customHeight="1">
      <c r="A93" s="118">
        <v>7</v>
      </c>
      <c r="B93" s="115" t="s">
        <v>128</v>
      </c>
      <c r="C93" s="116" t="s">
        <v>33</v>
      </c>
      <c r="D93" s="117">
        <v>170.98</v>
      </c>
      <c r="E93" s="79">
        <v>79081</v>
      </c>
      <c r="F93" s="119">
        <f t="shared" si="3"/>
        <v>13521269.379999999</v>
      </c>
      <c r="G93" s="80"/>
      <c r="H93" s="80"/>
      <c r="I93" s="228"/>
    </row>
    <row r="94" spans="1:9" ht="33.6">
      <c r="A94" s="118">
        <v>8</v>
      </c>
      <c r="B94" s="115" t="s">
        <v>129</v>
      </c>
      <c r="C94" s="116" t="s">
        <v>33</v>
      </c>
      <c r="D94" s="117">
        <v>122.93</v>
      </c>
      <c r="E94" s="79">
        <v>63546</v>
      </c>
      <c r="F94" s="119">
        <f t="shared" si="3"/>
        <v>7811709.7800000003</v>
      </c>
      <c r="G94" s="80"/>
      <c r="H94" s="80"/>
      <c r="I94" s="228"/>
    </row>
    <row r="95" spans="1:9" ht="50.4">
      <c r="A95" s="118">
        <v>9</v>
      </c>
      <c r="B95" s="115" t="s">
        <v>130</v>
      </c>
      <c r="C95" s="116" t="s">
        <v>33</v>
      </c>
      <c r="D95" s="117">
        <v>127.78</v>
      </c>
      <c r="E95" s="79">
        <v>41964</v>
      </c>
      <c r="F95" s="119">
        <f t="shared" si="3"/>
        <v>5362159.92</v>
      </c>
      <c r="G95" s="80"/>
      <c r="H95" s="80"/>
      <c r="I95" s="228"/>
    </row>
    <row r="96" spans="1:9" ht="50.4">
      <c r="A96" s="118">
        <v>10</v>
      </c>
      <c r="B96" s="115" t="s">
        <v>131</v>
      </c>
      <c r="C96" s="116" t="s">
        <v>33</v>
      </c>
      <c r="D96" s="117">
        <v>122.93</v>
      </c>
      <c r="E96" s="79">
        <v>54015</v>
      </c>
      <c r="F96" s="119">
        <f t="shared" si="3"/>
        <v>6640063.9500000002</v>
      </c>
      <c r="G96" s="80"/>
      <c r="H96" s="80"/>
      <c r="I96" s="228"/>
    </row>
    <row r="97" spans="1:9" ht="33.6">
      <c r="A97" s="118">
        <v>11</v>
      </c>
      <c r="B97" s="115" t="s">
        <v>137</v>
      </c>
      <c r="C97" s="116" t="s">
        <v>33</v>
      </c>
      <c r="D97" s="117">
        <v>56.16</v>
      </c>
      <c r="E97" s="79">
        <v>2545986</v>
      </c>
      <c r="F97" s="119">
        <f t="shared" si="3"/>
        <v>142982573.75999999</v>
      </c>
      <c r="G97" s="80"/>
      <c r="H97" s="80"/>
      <c r="I97" s="228"/>
    </row>
    <row r="98" spans="1:9">
      <c r="A98" s="118">
        <v>12</v>
      </c>
      <c r="B98" s="115" t="s">
        <v>138</v>
      </c>
      <c r="C98" s="116" t="s">
        <v>33</v>
      </c>
      <c r="D98" s="117">
        <v>0</v>
      </c>
      <c r="E98" s="79">
        <v>54910.95</v>
      </c>
      <c r="F98" s="119">
        <f t="shared" si="3"/>
        <v>0</v>
      </c>
      <c r="G98" s="80"/>
      <c r="H98" s="80"/>
      <c r="I98" s="228"/>
    </row>
    <row r="99" spans="1:9" ht="67.2">
      <c r="A99" s="118">
        <v>13</v>
      </c>
      <c r="B99" s="115" t="s">
        <v>158</v>
      </c>
      <c r="C99" s="116" t="s">
        <v>109</v>
      </c>
      <c r="D99" s="117">
        <v>8.8800000000000004E-2</v>
      </c>
      <c r="E99" s="79">
        <v>20832197</v>
      </c>
      <c r="F99" s="119">
        <f t="shared" si="3"/>
        <v>1849899.0936</v>
      </c>
      <c r="G99" s="80"/>
      <c r="H99" s="80"/>
      <c r="I99" s="228"/>
    </row>
    <row r="100" spans="1:9" ht="67.2">
      <c r="A100" s="118">
        <v>14</v>
      </c>
      <c r="B100" s="115" t="s">
        <v>159</v>
      </c>
      <c r="C100" s="116" t="s">
        <v>109</v>
      </c>
      <c r="D100" s="117">
        <v>0</v>
      </c>
      <c r="E100" s="79">
        <v>19514992.149999999</v>
      </c>
      <c r="F100" s="119">
        <f t="shared" si="3"/>
        <v>0</v>
      </c>
      <c r="G100" s="80"/>
      <c r="H100" s="80"/>
      <c r="I100" s="228"/>
    </row>
    <row r="101" spans="1:9" ht="50.4">
      <c r="A101" s="118">
        <v>15</v>
      </c>
      <c r="B101" s="115" t="s">
        <v>160</v>
      </c>
      <c r="C101" s="116" t="s">
        <v>109</v>
      </c>
      <c r="D101" s="117">
        <v>0.85540000000000005</v>
      </c>
      <c r="E101" s="79">
        <v>20321395</v>
      </c>
      <c r="F101" s="119">
        <f t="shared" si="3"/>
        <v>17382921.283</v>
      </c>
      <c r="G101" s="80"/>
      <c r="H101" s="80"/>
      <c r="I101" s="228"/>
    </row>
    <row r="102" spans="1:9" ht="67.2">
      <c r="A102" s="118">
        <v>16</v>
      </c>
      <c r="B102" s="115" t="s">
        <v>161</v>
      </c>
      <c r="C102" s="116" t="s">
        <v>109</v>
      </c>
      <c r="D102" s="117">
        <v>0.28310000000000002</v>
      </c>
      <c r="E102" s="79">
        <v>21144222</v>
      </c>
      <c r="F102" s="119">
        <f t="shared" si="3"/>
        <v>5985929.2482000003</v>
      </c>
      <c r="G102" s="80"/>
      <c r="H102" s="80"/>
      <c r="I102" s="228"/>
    </row>
    <row r="103" spans="1:9" ht="67.2">
      <c r="A103" s="118">
        <v>17</v>
      </c>
      <c r="B103" s="115" t="s">
        <v>162</v>
      </c>
      <c r="C103" s="116" t="s">
        <v>109</v>
      </c>
      <c r="D103" s="117">
        <v>5.8000000000000003E-2</v>
      </c>
      <c r="E103" s="79">
        <v>20532961</v>
      </c>
      <c r="F103" s="119">
        <f t="shared" si="3"/>
        <v>1190911.7380000001</v>
      </c>
      <c r="G103" s="80"/>
      <c r="H103" s="80"/>
      <c r="I103" s="228"/>
    </row>
    <row r="104" spans="1:9" ht="67.2">
      <c r="A104" s="118">
        <v>18</v>
      </c>
      <c r="B104" s="115" t="s">
        <v>163</v>
      </c>
      <c r="C104" s="116" t="s">
        <v>109</v>
      </c>
      <c r="D104" s="117">
        <v>0.8518</v>
      </c>
      <c r="E104" s="79">
        <v>20211162</v>
      </c>
      <c r="F104" s="119">
        <f t="shared" si="3"/>
        <v>17215867.7916</v>
      </c>
      <c r="G104" s="80"/>
      <c r="H104" s="80"/>
      <c r="I104" s="228"/>
    </row>
    <row r="105" spans="1:9" ht="67.2">
      <c r="A105" s="118">
        <v>19</v>
      </c>
      <c r="B105" s="115" t="s">
        <v>164</v>
      </c>
      <c r="C105" s="116" t="s">
        <v>109</v>
      </c>
      <c r="D105" s="117">
        <v>1.0900000000000001</v>
      </c>
      <c r="E105" s="79">
        <v>21009142</v>
      </c>
      <c r="F105" s="119">
        <f t="shared" si="3"/>
        <v>22899964.780000001</v>
      </c>
      <c r="G105" s="80"/>
      <c r="H105" s="80"/>
      <c r="I105" s="228"/>
    </row>
    <row r="106" spans="1:9" ht="67.2">
      <c r="A106" s="118">
        <v>20</v>
      </c>
      <c r="B106" s="115" t="s">
        <v>165</v>
      </c>
      <c r="C106" s="116" t="s">
        <v>109</v>
      </c>
      <c r="D106" s="117">
        <v>0</v>
      </c>
      <c r="E106" s="79">
        <v>19513267.899999999</v>
      </c>
      <c r="F106" s="119">
        <f t="shared" si="3"/>
        <v>0</v>
      </c>
      <c r="G106" s="80"/>
      <c r="H106" s="80"/>
      <c r="I106" s="228"/>
    </row>
    <row r="107" spans="1:9" ht="67.2">
      <c r="A107" s="118">
        <v>21</v>
      </c>
      <c r="B107" s="115" t="s">
        <v>166</v>
      </c>
      <c r="C107" s="116" t="s">
        <v>95</v>
      </c>
      <c r="D107" s="117">
        <v>1.4767999999999999</v>
      </c>
      <c r="E107" s="79">
        <v>13888972</v>
      </c>
      <c r="F107" s="119">
        <f t="shared" si="3"/>
        <v>20511233.849599998</v>
      </c>
      <c r="G107" s="80"/>
      <c r="H107" s="80"/>
      <c r="I107" s="228"/>
    </row>
    <row r="108" spans="1:9" ht="50.4">
      <c r="A108" s="118">
        <v>22</v>
      </c>
      <c r="B108" s="115" t="s">
        <v>167</v>
      </c>
      <c r="C108" s="116" t="s">
        <v>95</v>
      </c>
      <c r="D108" s="117">
        <v>0.5343</v>
      </c>
      <c r="E108" s="79">
        <v>9928832</v>
      </c>
      <c r="F108" s="119">
        <f t="shared" si="3"/>
        <v>5304974.9375999998</v>
      </c>
      <c r="G108" s="80"/>
      <c r="H108" s="80"/>
      <c r="I108" s="228"/>
    </row>
    <row r="109" spans="1:9">
      <c r="A109" s="118">
        <v>23</v>
      </c>
      <c r="B109" s="115" t="s">
        <v>152</v>
      </c>
      <c r="C109" s="116" t="s">
        <v>33</v>
      </c>
      <c r="D109" s="117">
        <v>41.52</v>
      </c>
      <c r="E109" s="79">
        <v>375895</v>
      </c>
      <c r="F109" s="119">
        <f t="shared" si="3"/>
        <v>15607160.4</v>
      </c>
      <c r="G109" s="80"/>
      <c r="H109" s="80"/>
      <c r="I109" s="228"/>
    </row>
    <row r="110" spans="1:9">
      <c r="A110" s="118">
        <v>24</v>
      </c>
      <c r="B110" s="115" t="s">
        <v>146</v>
      </c>
      <c r="C110" s="116" t="s">
        <v>33</v>
      </c>
      <c r="D110" s="117">
        <v>28.75</v>
      </c>
      <c r="E110" s="79">
        <v>853837</v>
      </c>
      <c r="F110" s="119">
        <f t="shared" si="3"/>
        <v>24547813.75</v>
      </c>
      <c r="G110" s="80"/>
      <c r="H110" s="80"/>
      <c r="I110" s="228"/>
    </row>
    <row r="111" spans="1:9" ht="33.6">
      <c r="A111" s="118">
        <v>25</v>
      </c>
      <c r="B111" s="115" t="s">
        <v>148</v>
      </c>
      <c r="C111" s="116" t="s">
        <v>33</v>
      </c>
      <c r="D111" s="117">
        <v>28.75</v>
      </c>
      <c r="E111" s="79">
        <v>32989</v>
      </c>
      <c r="F111" s="119">
        <f t="shared" si="3"/>
        <v>948433.75</v>
      </c>
      <c r="G111" s="80"/>
      <c r="H111" s="80"/>
      <c r="I111" s="229"/>
    </row>
    <row r="112" spans="1:9" ht="33.6">
      <c r="A112" s="111" t="s">
        <v>100</v>
      </c>
      <c r="B112" s="112" t="s">
        <v>168</v>
      </c>
      <c r="C112" s="106"/>
      <c r="D112" s="133"/>
      <c r="E112" s="108"/>
      <c r="F112" s="134">
        <f t="shared" si="3"/>
        <v>0</v>
      </c>
      <c r="G112" s="110">
        <v>44489</v>
      </c>
      <c r="H112" s="110">
        <v>44485</v>
      </c>
      <c r="I112" s="80"/>
    </row>
    <row r="113" spans="1:9" ht="50.4">
      <c r="A113" s="103">
        <v>1</v>
      </c>
      <c r="B113" s="81" t="s">
        <v>127</v>
      </c>
      <c r="C113" s="77" t="s">
        <v>39</v>
      </c>
      <c r="D113" s="100">
        <v>110.38</v>
      </c>
      <c r="E113" s="79">
        <v>1328300.45</v>
      </c>
      <c r="F113" s="119">
        <f t="shared" si="3"/>
        <v>146617803.67099997</v>
      </c>
      <c r="G113" s="80"/>
      <c r="H113" s="80"/>
      <c r="I113" s="227" t="s">
        <v>172</v>
      </c>
    </row>
    <row r="114" spans="1:9" ht="33.6">
      <c r="A114" s="103">
        <v>2</v>
      </c>
      <c r="B114" s="81" t="s">
        <v>128</v>
      </c>
      <c r="C114" s="77" t="s">
        <v>33</v>
      </c>
      <c r="D114" s="100">
        <v>503.18</v>
      </c>
      <c r="E114" s="79">
        <v>75126.95</v>
      </c>
      <c r="F114" s="119">
        <f t="shared" si="3"/>
        <v>37802378.700999998</v>
      </c>
      <c r="G114" s="80"/>
      <c r="H114" s="80"/>
      <c r="I114" s="228"/>
    </row>
    <row r="115" spans="1:9" ht="33.6">
      <c r="A115" s="103">
        <v>3</v>
      </c>
      <c r="B115" s="81" t="s">
        <v>129</v>
      </c>
      <c r="C115" s="77" t="s">
        <v>33</v>
      </c>
      <c r="D115" s="100">
        <v>1117.99</v>
      </c>
      <c r="E115" s="79">
        <v>60368.7</v>
      </c>
      <c r="F115" s="119">
        <f t="shared" si="3"/>
        <v>67491602.913000003</v>
      </c>
      <c r="G115" s="80"/>
      <c r="H115" s="80"/>
      <c r="I115" s="228"/>
    </row>
    <row r="116" spans="1:9" ht="50.4">
      <c r="A116" s="103">
        <v>4</v>
      </c>
      <c r="B116" s="81" t="s">
        <v>130</v>
      </c>
      <c r="C116" s="77" t="s">
        <v>33</v>
      </c>
      <c r="D116" s="100">
        <v>1117.99</v>
      </c>
      <c r="E116" s="79">
        <v>39865.799999999996</v>
      </c>
      <c r="F116" s="119">
        <f t="shared" si="3"/>
        <v>44569565.741999999</v>
      </c>
      <c r="G116" s="80"/>
      <c r="H116" s="80"/>
      <c r="I116" s="228"/>
    </row>
    <row r="117" spans="1:9" ht="50.4">
      <c r="A117" s="103">
        <v>5</v>
      </c>
      <c r="B117" s="81" t="s">
        <v>131</v>
      </c>
      <c r="C117" s="77" t="s">
        <v>33</v>
      </c>
      <c r="D117" s="100">
        <v>347.3</v>
      </c>
      <c r="E117" s="79">
        <v>51314.25</v>
      </c>
      <c r="F117" s="119">
        <f t="shared" si="3"/>
        <v>17821439.025000002</v>
      </c>
      <c r="G117" s="80"/>
      <c r="H117" s="80"/>
      <c r="I117" s="228"/>
    </row>
    <row r="118" spans="1:9" ht="33.6">
      <c r="A118" s="103">
        <v>6</v>
      </c>
      <c r="B118" s="81" t="s">
        <v>132</v>
      </c>
      <c r="C118" s="77" t="s">
        <v>33</v>
      </c>
      <c r="D118" s="100">
        <v>26.4</v>
      </c>
      <c r="E118" s="79">
        <v>2676036</v>
      </c>
      <c r="F118" s="119">
        <f t="shared" si="3"/>
        <v>70647350.399999991</v>
      </c>
      <c r="G118" s="80"/>
      <c r="H118" s="80"/>
      <c r="I118" s="228"/>
    </row>
    <row r="119" spans="1:9">
      <c r="A119" s="103">
        <v>7</v>
      </c>
      <c r="B119" s="81" t="s">
        <v>133</v>
      </c>
      <c r="C119" s="77" t="s">
        <v>134</v>
      </c>
      <c r="D119" s="100">
        <v>1</v>
      </c>
      <c r="E119" s="79">
        <v>20417485.5</v>
      </c>
      <c r="F119" s="119">
        <f t="shared" si="3"/>
        <v>20417485.5</v>
      </c>
      <c r="G119" s="80"/>
      <c r="H119" s="80"/>
      <c r="I119" s="228"/>
    </row>
    <row r="120" spans="1:9">
      <c r="A120" s="103">
        <v>8</v>
      </c>
      <c r="B120" s="81" t="s">
        <v>135</v>
      </c>
      <c r="C120" s="77" t="s">
        <v>136</v>
      </c>
      <c r="D120" s="100">
        <v>10.8</v>
      </c>
      <c r="E120" s="79">
        <v>900464.14999999991</v>
      </c>
      <c r="F120" s="119">
        <f t="shared" si="3"/>
        <v>9725012.8200000003</v>
      </c>
      <c r="G120" s="80"/>
      <c r="H120" s="80"/>
      <c r="I120" s="228"/>
    </row>
    <row r="121" spans="1:9" ht="33.6">
      <c r="A121" s="103">
        <v>9</v>
      </c>
      <c r="B121" s="81" t="s">
        <v>137</v>
      </c>
      <c r="C121" s="77" t="s">
        <v>33</v>
      </c>
      <c r="D121" s="100">
        <v>20.774999999999999</v>
      </c>
      <c r="E121" s="79">
        <v>2418686.6999999997</v>
      </c>
      <c r="F121" s="119">
        <f t="shared" si="3"/>
        <v>50248216.192499988</v>
      </c>
      <c r="G121" s="80"/>
      <c r="H121" s="80"/>
      <c r="I121" s="228"/>
    </row>
    <row r="122" spans="1:9">
      <c r="A122" s="103">
        <v>11</v>
      </c>
      <c r="B122" s="81" t="s">
        <v>139</v>
      </c>
      <c r="C122" s="77" t="s">
        <v>109</v>
      </c>
      <c r="D122" s="100">
        <v>3.2496</v>
      </c>
      <c r="E122" s="79">
        <v>19511675.699999999</v>
      </c>
      <c r="F122" s="119">
        <f t="shared" si="3"/>
        <v>63405141.354719996</v>
      </c>
      <c r="G122" s="80"/>
      <c r="H122" s="80"/>
      <c r="I122" s="228"/>
    </row>
    <row r="123" spans="1:9">
      <c r="A123" s="103">
        <v>12</v>
      </c>
      <c r="B123" s="81" t="s">
        <v>140</v>
      </c>
      <c r="C123" s="77" t="s">
        <v>109</v>
      </c>
      <c r="D123" s="100">
        <v>3.2496</v>
      </c>
      <c r="E123" s="79">
        <v>2781275.1</v>
      </c>
      <c r="F123" s="119">
        <f t="shared" si="3"/>
        <v>9038031.564960001</v>
      </c>
      <c r="G123" s="80"/>
      <c r="H123" s="80"/>
      <c r="I123" s="228"/>
    </row>
    <row r="124" spans="1:9" ht="33.6">
      <c r="A124" s="103">
        <v>13</v>
      </c>
      <c r="B124" s="81" t="s">
        <v>141</v>
      </c>
      <c r="C124" s="77" t="s">
        <v>95</v>
      </c>
      <c r="D124" s="100">
        <v>1.84</v>
      </c>
      <c r="E124" s="79">
        <v>33967460.899999999</v>
      </c>
      <c r="F124" s="119">
        <f t="shared" si="3"/>
        <v>62500128.056000002</v>
      </c>
      <c r="G124" s="80"/>
      <c r="H124" s="80"/>
      <c r="I124" s="228"/>
    </row>
    <row r="125" spans="1:9">
      <c r="A125" s="103">
        <v>14</v>
      </c>
      <c r="B125" s="81" t="s">
        <v>142</v>
      </c>
      <c r="C125" s="77" t="s">
        <v>143</v>
      </c>
      <c r="D125" s="100">
        <v>2</v>
      </c>
      <c r="E125" s="79">
        <v>86381.599999999991</v>
      </c>
      <c r="F125" s="119">
        <f t="shared" si="3"/>
        <v>172763.19999999998</v>
      </c>
      <c r="G125" s="80"/>
      <c r="H125" s="80"/>
      <c r="I125" s="228"/>
    </row>
    <row r="126" spans="1:9">
      <c r="A126" s="103">
        <v>15</v>
      </c>
      <c r="B126" s="81" t="s">
        <v>144</v>
      </c>
      <c r="C126" s="77" t="s">
        <v>143</v>
      </c>
      <c r="D126" s="100">
        <v>127</v>
      </c>
      <c r="E126" s="79">
        <v>32248.699999999997</v>
      </c>
      <c r="F126" s="119">
        <f t="shared" si="3"/>
        <v>4095584.8999999994</v>
      </c>
      <c r="G126" s="80"/>
      <c r="H126" s="80"/>
      <c r="I126" s="228"/>
    </row>
    <row r="127" spans="1:9">
      <c r="A127" s="103">
        <v>16</v>
      </c>
      <c r="B127" s="81" t="s">
        <v>145</v>
      </c>
      <c r="C127" s="77" t="s">
        <v>143</v>
      </c>
      <c r="D127" s="100">
        <v>4</v>
      </c>
      <c r="E127" s="79">
        <v>90989.099999999991</v>
      </c>
      <c r="F127" s="119">
        <f t="shared" si="3"/>
        <v>363956.39999999997</v>
      </c>
      <c r="G127" s="80"/>
      <c r="H127" s="80"/>
      <c r="I127" s="228"/>
    </row>
    <row r="128" spans="1:9">
      <c r="A128" s="103">
        <v>17</v>
      </c>
      <c r="B128" s="81" t="s">
        <v>146</v>
      </c>
      <c r="C128" s="77" t="s">
        <v>33</v>
      </c>
      <c r="D128" s="100">
        <v>72.8</v>
      </c>
      <c r="E128" s="79">
        <v>811145.14999999991</v>
      </c>
      <c r="F128" s="119">
        <f t="shared" si="3"/>
        <v>59051366.919999994</v>
      </c>
      <c r="G128" s="80"/>
      <c r="H128" s="80"/>
      <c r="I128" s="228"/>
    </row>
    <row r="129" spans="1:9">
      <c r="A129" s="103">
        <v>18</v>
      </c>
      <c r="B129" s="81" t="s">
        <v>152</v>
      </c>
      <c r="C129" s="77" t="s">
        <v>33</v>
      </c>
      <c r="D129" s="100">
        <v>18.998000000000001</v>
      </c>
      <c r="E129" s="79">
        <v>357100.25</v>
      </c>
      <c r="F129" s="119">
        <f t="shared" si="3"/>
        <v>6784190.5495000007</v>
      </c>
      <c r="G129" s="80"/>
      <c r="H129" s="80"/>
      <c r="I129" s="228"/>
    </row>
    <row r="130" spans="1:9" ht="33.6">
      <c r="A130" s="103">
        <v>19</v>
      </c>
      <c r="B130" s="81" t="s">
        <v>148</v>
      </c>
      <c r="C130" s="77" t="s">
        <v>33</v>
      </c>
      <c r="D130" s="100">
        <v>72.78</v>
      </c>
      <c r="E130" s="79">
        <v>31339.55</v>
      </c>
      <c r="F130" s="119">
        <f t="shared" si="3"/>
        <v>2280892.449</v>
      </c>
      <c r="G130" s="80"/>
      <c r="H130" s="80"/>
      <c r="I130" s="229"/>
    </row>
    <row r="131" spans="1:9">
      <c r="A131" s="84"/>
      <c r="B131" s="85"/>
      <c r="C131" s="84"/>
      <c r="D131" s="84"/>
      <c r="E131" s="86"/>
      <c r="F131" s="86"/>
      <c r="G131" s="87"/>
      <c r="H131" s="87"/>
      <c r="I131" s="88"/>
    </row>
    <row r="132" spans="1:9">
      <c r="A132" s="32"/>
      <c r="B132" s="32" t="s">
        <v>187</v>
      </c>
      <c r="C132" s="32"/>
      <c r="D132" s="32"/>
      <c r="E132" s="33"/>
      <c r="F132" s="33">
        <f>F12+F44</f>
        <v>2689392246.6883602</v>
      </c>
      <c r="G132" s="34"/>
      <c r="H132" s="34"/>
      <c r="I132" s="89"/>
    </row>
    <row r="133" spans="1:9">
      <c r="A133" s="35"/>
      <c r="C133" s="35"/>
      <c r="D133" s="35"/>
    </row>
    <row r="134" spans="1:9">
      <c r="B134" s="37"/>
      <c r="C134" s="38"/>
      <c r="D134" s="38"/>
      <c r="F134" s="211" t="s">
        <v>181</v>
      </c>
      <c r="G134" s="211"/>
      <c r="H134" s="211"/>
      <c r="I134" s="211"/>
    </row>
  </sheetData>
  <mergeCells count="10">
    <mergeCell ref="A6:I6"/>
    <mergeCell ref="A7:I7"/>
    <mergeCell ref="A8:I8"/>
    <mergeCell ref="F134:I134"/>
    <mergeCell ref="I15:I24"/>
    <mergeCell ref="I46:I64"/>
    <mergeCell ref="I66:I85"/>
    <mergeCell ref="I87:I111"/>
    <mergeCell ref="I113:I130"/>
    <mergeCell ref="I26:I43"/>
  </mergeCells>
  <pageMargins left="0.51181102362204722" right="0" top="0.55118110236220474" bottom="0.55118110236220474" header="0.31496062992125984" footer="0.31496062992125984"/>
  <pageSetup paperSize="9" scale="65" orientation="portrait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Bang gia du thau</vt:lpstr>
      <vt:lpstr>PL222</vt:lpstr>
      <vt:lpstr>PL3-trinh</vt:lpstr>
      <vt:lpstr>'Bang gia du thau'!Print_Area</vt:lpstr>
      <vt:lpstr>'Bang gia du thau'!Print_Titles</vt:lpstr>
      <vt:lpstr>'PL222'!Print_Titles</vt:lpstr>
      <vt:lpstr>'PL3-trinh'!Print_Titles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Windows10User</dc:creator>
  <cp:lastModifiedBy>Admin</cp:lastModifiedBy>
  <cp:lastPrinted>2021-11-04T10:20:19Z</cp:lastPrinted>
  <dcterms:created xsi:type="dcterms:W3CDTF">2021-08-30T02:52:30Z</dcterms:created>
  <dcterms:modified xsi:type="dcterms:W3CDTF">2022-03-14T08:58:18Z</dcterms:modified>
</cp:coreProperties>
</file>